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92AFB54-2699-450C-B56A-21F9A6E5FC4E}" xr6:coauthVersionLast="47" xr6:coauthVersionMax="47" xr10:uidLastSave="{00000000-0000-0000-0000-000000000000}"/>
  <bookViews>
    <workbookView xWindow="-108" yWindow="-108" windowWidth="23256" windowHeight="13176" xr2:uid="{6309F1EC-30AF-45D1-AB7D-9C79498BDF63}"/>
  </bookViews>
  <sheets>
    <sheet name="MAP001 Inv0031417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5" i="1" l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O5" i="1"/>
  <c r="AQ5" i="1"/>
  <c r="AR5" i="1"/>
  <c r="Y5" i="1"/>
  <c r="AN3" i="1"/>
  <c r="AP3" i="1" s="1"/>
  <c r="AN2" i="1"/>
  <c r="AN5" i="1" l="1"/>
  <c r="AP2" i="1"/>
  <c r="AP5" i="1" s="1"/>
</calcChain>
</file>

<file path=xl/sharedStrings.xml><?xml version="1.0" encoding="utf-8"?>
<sst xmlns="http://schemas.openxmlformats.org/spreadsheetml/2006/main" count="69" uniqueCount="55">
  <si>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</si>
  <si>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</si>
  <si>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</si>
  <si>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</si>
  <si>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</si>
  <si>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</si>
  <si>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</si>
  <si>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</si>
  <si>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</si>
  <si>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</si>
  <si>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</si>
  <si>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</si>
  <si>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</si>
  <si>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</si>
  <si>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</si>
  <si>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</si>
  <si>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</si>
  <si>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</si>
  <si>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</si>
  <si>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</si>
  <si>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</si>
  <si>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</si>
  <si>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</si>
  <si>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</si>
  <si>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</si>
  <si>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</si>
  <si>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</si>
  <si>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</si>
  <si>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</si>
  <si>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</si>
  <si>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</si>
  <si>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</si>
  <si>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</si>
  <si>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</si>
  <si>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</si>
  <si>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</si>
  <si>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</si>
  <si>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</si>
  <si>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</si>
  <si>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</si>
  <si>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</si>
  <si>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</si>
  <si>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</si>
  <si>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</si>
  <si>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</si>
  <si>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No</t>
  </si>
  <si>
    <t>DURBAN</t>
  </si>
  <si>
    <t>CAPE TOWN</t>
  </si>
  <si>
    <t>TOTALS :</t>
  </si>
  <si>
    <t>MAP001</t>
  </si>
  <si>
    <t>MOVE ANALYTICS - PRIONTEX JHB</t>
  </si>
  <si>
    <t>PRIONTEX CAPE</t>
  </si>
  <si>
    <t>PRIONTEX DBN</t>
  </si>
  <si>
    <t xml:space="preserve">PRIONTEX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</si>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</sst>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E92ED-D0EA-4DF6-8185-44E7ACA681F4}">
  <dimension ref="A1:AR5"/>
  <sheetViews>
    <sheetView tabSelected="1" topLeftCell="D1" workbookViewId="0">
      <selection activeCell="G3" sqref="G3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314176</v>
      </c>
      <c r="B2" s="2">
        <v>45497</v>
      </c>
      <c r="C2" t="s">
        <v>49</v>
      </c>
      <c r="D2" t="s">
        <v>50</v>
      </c>
      <c r="E2" s="3">
        <v>3987470</v>
      </c>
      <c r="F2" s="2">
        <v>45492</v>
      </c>
      <c r="G2" s="2">
        <v>45492</v>
      </c>
      <c r="H2" s="2"/>
      <c r="L2" t="s">
        <v>51</v>
      </c>
      <c r="M2" t="s">
        <v>52</v>
      </c>
      <c r="R2" t="s">
        <v>44</v>
      </c>
      <c r="S2" t="s">
        <v>47</v>
      </c>
      <c r="T2" t="s">
        <v>47</v>
      </c>
      <c r="U2" t="s">
        <v>45</v>
      </c>
      <c r="V2" t="s">
        <v>46</v>
      </c>
      <c r="W2" t="s">
        <v>46</v>
      </c>
      <c r="X2" t="s">
        <v>45</v>
      </c>
      <c r="Y2">
        <v>4</v>
      </c>
      <c r="Z2">
        <v>106</v>
      </c>
      <c r="AA2">
        <v>106</v>
      </c>
      <c r="AB2">
        <v>106</v>
      </c>
      <c r="AC2" t="s">
        <v>45</v>
      </c>
      <c r="AF2">
        <v>0</v>
      </c>
      <c r="AG2">
        <v>0</v>
      </c>
      <c r="AH2" s="1">
        <v>259.7</v>
      </c>
      <c r="AI2" s="1">
        <v>114.27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383.96999999999997</v>
      </c>
      <c r="AO2" s="1">
        <v>57.6</v>
      </c>
      <c r="AP2" s="1">
        <f>SUM(AN2:AO2)</f>
        <v>441.57</v>
      </c>
      <c r="AQ2" s="1">
        <v>0</v>
      </c>
      <c r="AR2">
        <v>0</v>
      </c>
    </row>
    <row r="3" spans="1:44" x14ac:dyDescent="0.3">
      <c r="A3">
        <v>314176</v>
      </c>
      <c r="B3" s="2">
        <v>45497</v>
      </c>
      <c r="C3" t="s">
        <v>49</v>
      </c>
      <c r="D3" t="s">
        <v>50</v>
      </c>
      <c r="E3" s="3">
        <v>3987471</v>
      </c>
      <c r="F3" s="2">
        <v>45490</v>
      </c>
      <c r="G3" s="2">
        <v>45490</v>
      </c>
      <c r="H3" s="2"/>
      <c r="L3" t="s">
        <v>51</v>
      </c>
      <c r="M3" t="s">
        <v>53</v>
      </c>
      <c r="R3" t="s">
        <v>44</v>
      </c>
      <c r="S3" t="s">
        <v>47</v>
      </c>
      <c r="T3" t="s">
        <v>47</v>
      </c>
      <c r="U3" t="s">
        <v>45</v>
      </c>
      <c r="V3" t="s">
        <v>54</v>
      </c>
      <c r="W3" t="s">
        <v>54</v>
      </c>
      <c r="X3" t="s">
        <v>45</v>
      </c>
      <c r="Y3">
        <v>24</v>
      </c>
      <c r="Z3">
        <v>1024</v>
      </c>
      <c r="AA3">
        <v>1024</v>
      </c>
      <c r="AB3">
        <v>1024</v>
      </c>
      <c r="AC3" t="s">
        <v>45</v>
      </c>
      <c r="AF3">
        <v>0</v>
      </c>
      <c r="AG3">
        <v>0</v>
      </c>
      <c r="AH3" s="1">
        <v>2304</v>
      </c>
      <c r="AI3" s="1">
        <v>1013.76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3327.76</v>
      </c>
      <c r="AO3" s="1">
        <v>499.16</v>
      </c>
      <c r="AP3" s="1">
        <f>SUM(AN3:AO3)</f>
        <v>3826.92</v>
      </c>
      <c r="AQ3" s="1">
        <v>0</v>
      </c>
      <c r="AR3">
        <v>0</v>
      </c>
    </row>
    <row r="5" spans="1:44" x14ac:dyDescent="0.3">
      <c r="D5" t="s">
        <v>48</v>
      </c>
      <c r="E5">
        <v>2</v>
      </c>
      <c r="U5">
        <v>0</v>
      </c>
      <c r="X5">
        <v>0</v>
      </c>
      <c r="Y5">
        <f>SUM(Y2:Y3)</f>
        <v>28</v>
      </c>
      <c r="Z5">
        <f t="shared" ref="Z5:AR5" si="0">SUM(Z2:Z3)</f>
        <v>1130</v>
      </c>
      <c r="AA5">
        <f t="shared" si="0"/>
        <v>1130</v>
      </c>
      <c r="AB5">
        <f t="shared" si="0"/>
        <v>1130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2563.6999999999998</v>
      </c>
      <c r="AI5">
        <f t="shared" si="0"/>
        <v>1128.03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3711.73</v>
      </c>
      <c r="AO5">
        <f t="shared" si="0"/>
        <v>556.76</v>
      </c>
      <c r="AP5">
        <f t="shared" si="0"/>
        <v>4268.49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Inv00314176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2024-07-18T12:54:47Z</dcterms:created>
  <dcterms:modified xsi:type="dcterms:W3CDTF">2024-07-25T13:55:21Z</dcterms:modified>
</cp:coreProperties>
</file>