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Invoice_MAA001" sheetId="1" r:id="rId1"/>
  </sheets>
  <calcPr calcId="145621"/>
</workbook>
</file>

<file path=xl/calcChain.xml><?xml version="1.0" encoding="utf-8"?>
<calcChain xmlns="http://schemas.openxmlformats.org/spreadsheetml/2006/main">
  <c r="AI4" i="1" l="1"/>
  <c r="AJ4" i="1"/>
  <c r="AK4" i="1"/>
  <c r="AL4" i="1"/>
  <c r="AM4" i="1"/>
  <c r="AN4" i="1"/>
  <c r="AO4" i="1"/>
  <c r="AP4" i="1"/>
  <c r="AH4" i="1"/>
  <c r="Z4" i="1"/>
  <c r="AA4" i="1"/>
  <c r="AB4" i="1"/>
  <c r="Y4" i="1"/>
</calcChain>
</file>

<file path=xl/sharedStrings.xml><?xml version="1.0" encoding="utf-8"?>
<sst xmlns="http://schemas.openxmlformats.org/spreadsheetml/2006/main" count="58" uniqueCount="54">
  <si>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</si>
  <si>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</si>
  <si>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</si>
  <si>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</si>
  <si>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</si>
  <si>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</si>
  <si>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</si>
  <si>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</si>
  <si>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</si>
  <si>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</si>
  <si>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</si>
  <si>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</si>
  <si>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</si>
  <si>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</si>
  <si>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</si>
  <si>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</si>
  <si>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</si>
  <si>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</si>
  <si>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</si>
  <si>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</si>
  <si>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</si>
  <si>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</si>
  <si>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</si>
  <si>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</si>
  <si>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</si>
  <si>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</si>
  <si>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</si>
  <si>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</si>
  <si>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</si>
  <si>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</si>
  <si>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</si>
  <si>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</si>
  <si>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</si>
  <si>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</si>
  <si>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</si>
  <si>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</si>
  <si>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</si>
  <si>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</si>
  <si>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</si>
  <si>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</si>
  <si>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</si>
  <si>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</si>
  <si>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</si>
  <si>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</si>
  <si>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</si>
  <si>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</si>
  <si>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Road Freight</t>
  </si>
  <si>
    <t>No</t>
  </si>
  <si>
    <t>DURBAN</t>
  </si>
  <si>
    <t>'3621137</t>
  </si>
  <si>
    <t>PORT ELIZABETH</t>
  </si>
  <si>
    <t>TOTALS :</t>
  </si>
  <si>
    <t>ATM SOLUTIONS PLZ</t>
  </si>
  <si>
    <t>ATM SOLUTIONS DBN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</si>
</sst>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"/>
  <sheetViews>
    <sheetView tabSelected="1" workbookViewId="0">
      <selection activeCell="AH4" sqref="AH4:AP4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12.7109375" bestFit="1" customWidth="1"/>
    <col min="10" max="10" width="10.5703125" bestFit="1" customWidth="1"/>
    <col min="11" max="11" width="10.140625" bestFit="1" customWidth="1"/>
    <col min="12" max="12" width="24.140625" bestFit="1" customWidth="1"/>
    <col min="13" max="13" width="26.57031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2" width="9.5703125" bestFit="1" customWidth="1"/>
    <col min="23" max="23" width="11.285156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9" bestFit="1" customWidth="1"/>
    <col min="35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9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246546</v>
      </c>
      <c r="B2" s="1">
        <v>44433</v>
      </c>
      <c r="C2" t="s">
        <v>44</v>
      </c>
      <c r="D2" t="s">
        <v>45</v>
      </c>
      <c r="E2" t="s">
        <v>49</v>
      </c>
      <c r="F2" s="2">
        <v>44435.331250000003</v>
      </c>
      <c r="G2" s="1">
        <v>44433</v>
      </c>
      <c r="L2" t="s">
        <v>52</v>
      </c>
      <c r="M2" t="s">
        <v>53</v>
      </c>
      <c r="R2" t="s">
        <v>46</v>
      </c>
      <c r="S2" t="s">
        <v>50</v>
      </c>
      <c r="T2" t="s">
        <v>50</v>
      </c>
      <c r="U2" t="s">
        <v>47</v>
      </c>
      <c r="V2" t="s">
        <v>48</v>
      </c>
      <c r="W2" t="s">
        <v>48</v>
      </c>
      <c r="X2" t="s">
        <v>47</v>
      </c>
      <c r="Y2">
        <v>3</v>
      </c>
      <c r="Z2">
        <v>518</v>
      </c>
      <c r="AA2">
        <v>365</v>
      </c>
      <c r="AB2">
        <v>518</v>
      </c>
      <c r="AC2" t="s">
        <v>47</v>
      </c>
      <c r="AD2">
        <v>0</v>
      </c>
      <c r="AE2">
        <v>0</v>
      </c>
      <c r="AF2">
        <v>0</v>
      </c>
      <c r="AG2">
        <v>0</v>
      </c>
      <c r="AH2">
        <v>1766.38</v>
      </c>
      <c r="AI2">
        <v>496.35</v>
      </c>
      <c r="AJ2">
        <v>10</v>
      </c>
      <c r="AK2">
        <v>0</v>
      </c>
      <c r="AL2">
        <v>0</v>
      </c>
      <c r="AM2">
        <v>0</v>
      </c>
      <c r="AN2">
        <v>2272.73</v>
      </c>
      <c r="AO2">
        <v>340.91</v>
      </c>
      <c r="AP2">
        <v>2613.64</v>
      </c>
      <c r="AQ2">
        <v>0</v>
      </c>
      <c r="AR2">
        <v>0</v>
      </c>
    </row>
    <row r="4" spans="1:44" x14ac:dyDescent="0.25">
      <c r="D4" t="s">
        <v>51</v>
      </c>
      <c r="E4">
        <v>1</v>
      </c>
      <c r="U4">
        <v>0</v>
      </c>
      <c r="X4">
        <v>0</v>
      </c>
      <c r="Y4">
        <f>SUM(Y2)</f>
        <v>3</v>
      </c>
      <c r="Z4">
        <f t="shared" ref="Z4:AB4" si="0">SUM(Z2)</f>
        <v>518</v>
      </c>
      <c r="AA4">
        <f t="shared" si="0"/>
        <v>365</v>
      </c>
      <c r="AB4">
        <f t="shared" si="0"/>
        <v>518</v>
      </c>
      <c r="AC4">
        <v>0</v>
      </c>
      <c r="AF4">
        <v>0</v>
      </c>
      <c r="AG4">
        <v>0</v>
      </c>
      <c r="AH4">
        <f>SUM(AH2)</f>
        <v>1766.38</v>
      </c>
      <c r="AI4">
        <f t="shared" ref="AI4:AP4" si="1">SUM(AI2)</f>
        <v>496.35</v>
      </c>
      <c r="AJ4">
        <f t="shared" si="1"/>
        <v>10</v>
      </c>
      <c r="AK4">
        <f t="shared" si="1"/>
        <v>0</v>
      </c>
      <c r="AL4">
        <f t="shared" si="1"/>
        <v>0</v>
      </c>
      <c r="AM4">
        <f t="shared" si="1"/>
        <v>0</v>
      </c>
      <c r="AN4">
        <f t="shared" si="1"/>
        <v>2272.73</v>
      </c>
      <c r="AO4">
        <f t="shared" si="1"/>
        <v>340.91</v>
      </c>
      <c r="AP4">
        <f t="shared" si="1"/>
        <v>2613.64</v>
      </c>
      <c r="AQ4">
        <v>0</v>
      </c>
      <c r="AR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Invoice_MAA001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2021-08-31T08:36:35Z</dcterms:created>
  <dcterms:modified xsi:type="dcterms:W3CDTF">2021-08-31T08:38:48Z</dcterms:modified>
</cp:coreProperties>
</file>