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68C4F028-FF5D-477D-A5BC-F133F66951F3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2" i="1" l="1"/>
  <c r="W33" i="1"/>
  <c r="W34" i="1"/>
  <c r="W35" i="1"/>
  <c r="V37" i="1" l="1"/>
  <c r="U37" i="1"/>
  <c r="T37" i="1"/>
  <c r="S37" i="1"/>
  <c r="R37" i="1"/>
  <c r="Q37" i="1"/>
  <c r="P37" i="1"/>
  <c r="O37" i="1"/>
  <c r="N37" i="1"/>
  <c r="M37" i="1"/>
  <c r="W31" i="1"/>
  <c r="W30" i="1"/>
  <c r="W29" i="1"/>
  <c r="W28" i="1"/>
  <c r="W27" i="1"/>
  <c r="W26" i="1"/>
  <c r="W25" i="1"/>
  <c r="W37" i="1" l="1"/>
</calcChain>
</file>

<file path=xl/sharedStrings.xml><?xml version="1.0" encoding="utf-8"?>
<sst xmlns="http://schemas.openxmlformats.org/spreadsheetml/2006/main" count="59" uniqueCount="23">
  <si>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</si>
  <si>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</si>
  <si>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</si>
  <si>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</si>
  <si>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</si>
  <si>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</si>
  <si>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</si>
  <si>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</si>
  <si>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</si>
  <si>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</si>
  <si>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</si>
  <si>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</si>
  <si>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</si>
  <si>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</si>
  <si>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ATM SOLUTIONS</t>
  </si>
  <si>
    <t>ATM SOLUTIONS LDS</t>
  </si>
  <si>
    <t>JOHANNESBURG</t>
  </si>
  <si>
    <t>LADYSMITH</t>
  </si>
  <si>
    <t>KYLE SINCLAIR</t>
  </si>
  <si>
    <t>ATM SOLUTIONS WAREHOUSE</t>
  </si>
  <si>
    <t>Number of waybills :</t>
  </si>
  <si>
    <t>ALL CASH TECHNOLOGIES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</si>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</sst>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 wrapText="1"/>
    </xf>
    <xf numFmtId="2" fontId="1" fillId="0" borderId="0" xfId="0" applyNumberFormat="1" applyFont="1" applyAlignment="1">
      <alignment horizontal="center"/>
    </xf>
    <xf numFmtId="0" fontId="1" fillId="0" borderId="0" xfId="0" applyFont="1"/>
    <xf numFmtId="164" fontId="3" fillId="0" borderId="0" xfId="0" applyNumberFormat="1" applyFont="1" applyAlignment="1">
      <alignment horizontal="left" vertical="top"/>
    </xf>
    <xf numFmtId="2" fontId="1" fillId="0" borderId="0" xfId="0" applyNumberFormat="1" applyFont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2" fontId="0" fillId="0" borderId="0" xfId="0" applyNumberFormat="1"/>
    <xf numFmtId="0" fontId="4" fillId="0" borderId="0" xfId="0" applyFont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7"/>
  <sheetViews>
    <sheetView tabSelected="1" topLeftCell="A16" zoomScaleNormal="100" workbookViewId="0">
      <selection activeCell="V36" sqref="V36"/>
    </sheetView>
  </sheetViews>
  <sheetFormatPr defaultRowHeight="13.2" x14ac:dyDescent="0.25"/>
  <cols>
    <col min="1" max="1" width="7" bestFit="1" customWidth="1"/>
    <col min="2" max="2" width="7.5546875" bestFit="1" customWidth="1"/>
    <col min="3" max="3" width="8.21875" bestFit="1" customWidth="1"/>
    <col min="5" max="5" width="14" bestFit="1" customWidth="1"/>
    <col min="6" max="6" width="7.109375" bestFit="1" customWidth="1"/>
    <col min="7" max="7" width="15.44140625" bestFit="1" customWidth="1"/>
    <col min="8" max="8" width="5.77734375" bestFit="1" customWidth="1"/>
    <col min="9" max="9" width="27.6640625" bestFit="1" customWidth="1"/>
    <col min="10" max="10" width="7.44140625" bestFit="1" customWidth="1"/>
    <col min="11" max="12" width="15.6640625" bestFit="1" customWidth="1"/>
    <col min="13" max="13" width="3.88671875" bestFit="1" customWidth="1"/>
    <col min="14" max="14" width="7.44140625" style="10" bestFit="1" customWidth="1"/>
    <col min="15" max="15" width="4.44140625" style="10" bestFit="1" customWidth="1"/>
    <col min="16" max="17" width="6.44140625" style="10" bestFit="1" customWidth="1"/>
    <col min="18" max="18" width="4.44140625" style="10" bestFit="1" customWidth="1"/>
    <col min="19" max="19" width="5.44140625" style="10" bestFit="1" customWidth="1"/>
    <col min="20" max="20" width="6.44140625" style="10" bestFit="1" customWidth="1"/>
    <col min="21" max="21" width="4.5546875" style="10" bestFit="1" customWidth="1"/>
    <col min="22" max="22" width="6.44140625" style="10" bestFit="1" customWidth="1"/>
    <col min="23" max="23" width="7.44140625" style="10" bestFit="1" customWidth="1"/>
    <col min="24" max="24" width="4.21875" style="10" bestFit="1" customWidth="1"/>
  </cols>
  <sheetData>
    <row r="1" spans="3:5" x14ac:dyDescent="0.25">
      <c r="E1" t="s">
        <v>0</v>
      </c>
    </row>
    <row r="14" spans="3:5" x14ac:dyDescent="0.25">
      <c r="C14" t="s">
        <v>1</v>
      </c>
    </row>
    <row r="23" spans="1:24" ht="26.4" x14ac:dyDescent="0.25">
      <c r="A23" s="1"/>
      <c r="B23" s="2" t="s">
        <v>2</v>
      </c>
      <c r="C23" s="1"/>
      <c r="D23" s="1"/>
      <c r="E23" s="1"/>
      <c r="F23" s="2" t="s">
        <v>3</v>
      </c>
      <c r="G23" s="1"/>
      <c r="H23" s="2" t="s">
        <v>4</v>
      </c>
      <c r="I23" s="1"/>
      <c r="J23" s="2" t="s">
        <v>5</v>
      </c>
      <c r="K23" s="2" t="s">
        <v>6</v>
      </c>
      <c r="L23" s="2" t="s">
        <v>7</v>
      </c>
      <c r="M23" s="2" t="s">
        <v>8</v>
      </c>
      <c r="N23" s="3" t="s">
        <v>9</v>
      </c>
      <c r="O23" s="4"/>
      <c r="P23" s="4"/>
      <c r="Q23" s="4"/>
      <c r="R23" s="4"/>
      <c r="S23" s="3" t="s">
        <v>10</v>
      </c>
      <c r="T23" s="4"/>
      <c r="U23" s="3" t="s">
        <v>11</v>
      </c>
      <c r="V23" s="3" t="s">
        <v>12</v>
      </c>
      <c r="W23" s="4"/>
      <c r="X23" s="3" t="s">
        <v>13</v>
      </c>
    </row>
    <row r="25" spans="1:24" s="5" customFormat="1" x14ac:dyDescent="0.25">
      <c r="A25" s="5">
        <v>523039</v>
      </c>
      <c r="F25" s="6">
        <v>45412</v>
      </c>
      <c r="G25" s="5" t="s">
        <v>18</v>
      </c>
      <c r="I25" s="5" t="s">
        <v>19</v>
      </c>
      <c r="K25" s="5" t="s">
        <v>17</v>
      </c>
      <c r="L25" s="5" t="s">
        <v>16</v>
      </c>
      <c r="M25" s="5">
        <v>1</v>
      </c>
      <c r="N25" s="7">
        <v>219.21</v>
      </c>
      <c r="O25" s="7"/>
      <c r="P25" s="7">
        <v>41</v>
      </c>
      <c r="Q25" s="7">
        <v>77.760000000000005</v>
      </c>
      <c r="R25" s="7"/>
      <c r="S25" s="7">
        <v>2.08</v>
      </c>
      <c r="T25" s="7">
        <v>76.97</v>
      </c>
      <c r="U25" s="7">
        <v>0</v>
      </c>
      <c r="V25" s="7">
        <v>32.880000000000003</v>
      </c>
      <c r="W25" s="7">
        <f t="shared" ref="W25:W29" si="0">N25+V25</f>
        <v>252.09</v>
      </c>
      <c r="X25" s="7"/>
    </row>
    <row r="26" spans="1:24" s="5" customFormat="1" x14ac:dyDescent="0.25">
      <c r="A26" s="5">
        <v>523041</v>
      </c>
      <c r="F26" s="6">
        <v>45419</v>
      </c>
      <c r="G26" s="5" t="s">
        <v>18</v>
      </c>
      <c r="I26" s="5" t="s">
        <v>19</v>
      </c>
      <c r="K26" s="5" t="s">
        <v>17</v>
      </c>
      <c r="L26" s="5" t="s">
        <v>16</v>
      </c>
      <c r="M26" s="5">
        <v>1</v>
      </c>
      <c r="N26" s="7">
        <v>136.82</v>
      </c>
      <c r="O26" s="7"/>
      <c r="P26" s="7">
        <v>13</v>
      </c>
      <c r="Q26" s="7">
        <v>82.43</v>
      </c>
      <c r="R26" s="7"/>
      <c r="S26" s="7">
        <v>2.2000000000000002</v>
      </c>
      <c r="T26" s="7">
        <v>47.79</v>
      </c>
      <c r="U26" s="7">
        <v>0</v>
      </c>
      <c r="V26" s="7">
        <v>20.52</v>
      </c>
      <c r="W26" s="7">
        <f t="shared" si="0"/>
        <v>157.34</v>
      </c>
      <c r="X26" s="7"/>
    </row>
    <row r="27" spans="1:24" s="5" customFormat="1" x14ac:dyDescent="0.25">
      <c r="A27" s="5">
        <v>523042</v>
      </c>
      <c r="F27" s="6">
        <v>45433</v>
      </c>
      <c r="G27" s="5" t="s">
        <v>18</v>
      </c>
      <c r="I27" s="5" t="s">
        <v>19</v>
      </c>
      <c r="K27" s="5" t="s">
        <v>17</v>
      </c>
      <c r="L27" s="5" t="s">
        <v>16</v>
      </c>
      <c r="M27" s="5">
        <v>1</v>
      </c>
      <c r="N27" s="7">
        <v>228.11</v>
      </c>
      <c r="O27" s="7"/>
      <c r="P27" s="7">
        <v>40</v>
      </c>
      <c r="Q27" s="7">
        <v>82.43</v>
      </c>
      <c r="R27" s="7"/>
      <c r="S27" s="7">
        <v>2.2000000000000002</v>
      </c>
      <c r="T27" s="7">
        <v>79.680000000000007</v>
      </c>
      <c r="U27" s="7">
        <v>0</v>
      </c>
      <c r="V27" s="7">
        <v>34.22</v>
      </c>
      <c r="W27" s="7">
        <f t="shared" si="0"/>
        <v>262.33000000000004</v>
      </c>
      <c r="X27" s="7"/>
    </row>
    <row r="28" spans="1:24" s="5" customFormat="1" x14ac:dyDescent="0.25">
      <c r="A28" s="5">
        <v>523043</v>
      </c>
      <c r="F28" s="6">
        <v>45419</v>
      </c>
      <c r="G28" s="5" t="s">
        <v>18</v>
      </c>
      <c r="I28" s="5" t="s">
        <v>21</v>
      </c>
      <c r="K28" s="5" t="s">
        <v>17</v>
      </c>
      <c r="L28" s="5" t="s">
        <v>22</v>
      </c>
      <c r="M28" s="5">
        <v>1</v>
      </c>
      <c r="N28" s="7">
        <v>126.68</v>
      </c>
      <c r="O28" s="7"/>
      <c r="P28" s="7">
        <v>3</v>
      </c>
      <c r="Q28" s="7">
        <v>82.43</v>
      </c>
      <c r="R28" s="7"/>
      <c r="S28" s="7">
        <v>2.2000000000000002</v>
      </c>
      <c r="T28" s="7">
        <v>44.25</v>
      </c>
      <c r="U28" s="7">
        <v>0</v>
      </c>
      <c r="V28" s="7">
        <v>19</v>
      </c>
      <c r="W28" s="7">
        <f t="shared" si="0"/>
        <v>145.68</v>
      </c>
      <c r="X28" s="7"/>
    </row>
    <row r="29" spans="1:24" s="5" customFormat="1" x14ac:dyDescent="0.25">
      <c r="A29" s="5">
        <v>523640</v>
      </c>
      <c r="F29" s="6">
        <v>45440</v>
      </c>
      <c r="G29" s="5" t="s">
        <v>18</v>
      </c>
      <c r="I29" s="5" t="s">
        <v>19</v>
      </c>
      <c r="K29" s="5" t="s">
        <v>17</v>
      </c>
      <c r="L29" s="5" t="s">
        <v>16</v>
      </c>
      <c r="M29" s="5">
        <v>1</v>
      </c>
      <c r="N29" s="7">
        <v>153.72999999999999</v>
      </c>
      <c r="O29" s="7"/>
      <c r="P29" s="7">
        <v>18</v>
      </c>
      <c r="Q29" s="7">
        <v>82.43</v>
      </c>
      <c r="R29" s="7"/>
      <c r="S29" s="7">
        <v>2.2000000000000002</v>
      </c>
      <c r="T29" s="7">
        <v>53.7</v>
      </c>
      <c r="U29" s="7">
        <v>0</v>
      </c>
      <c r="V29" s="7">
        <v>23.06</v>
      </c>
      <c r="W29" s="7">
        <f t="shared" si="0"/>
        <v>176.79</v>
      </c>
      <c r="X29" s="7"/>
    </row>
    <row r="30" spans="1:24" s="5" customFormat="1" x14ac:dyDescent="0.25">
      <c r="A30" s="5">
        <v>530042</v>
      </c>
      <c r="F30" s="6">
        <v>45412</v>
      </c>
      <c r="G30" s="5" t="s">
        <v>14</v>
      </c>
      <c r="I30" s="5" t="s">
        <v>15</v>
      </c>
      <c r="K30" s="5" t="s">
        <v>16</v>
      </c>
      <c r="L30" s="5" t="s">
        <v>17</v>
      </c>
      <c r="M30" s="5">
        <v>1</v>
      </c>
      <c r="N30" s="7">
        <v>132.66</v>
      </c>
      <c r="O30" s="7"/>
      <c r="P30" s="7">
        <v>14</v>
      </c>
      <c r="Q30" s="7">
        <v>77.760000000000005</v>
      </c>
      <c r="R30" s="7"/>
      <c r="S30" s="7">
        <v>2.08</v>
      </c>
      <c r="T30" s="7">
        <v>46.58</v>
      </c>
      <c r="U30" s="7">
        <v>0</v>
      </c>
      <c r="V30" s="7">
        <v>19.899999999999999</v>
      </c>
      <c r="W30" s="7">
        <f>N30+V30</f>
        <v>152.56</v>
      </c>
      <c r="X30" s="7"/>
    </row>
    <row r="31" spans="1:24" s="5" customFormat="1" x14ac:dyDescent="0.25">
      <c r="A31" s="5">
        <v>530054</v>
      </c>
      <c r="F31" s="6">
        <v>45421</v>
      </c>
      <c r="G31" s="5" t="s">
        <v>14</v>
      </c>
      <c r="I31" s="5" t="s">
        <v>15</v>
      </c>
      <c r="K31" s="5" t="s">
        <v>16</v>
      </c>
      <c r="L31" s="5" t="s">
        <v>17</v>
      </c>
      <c r="M31" s="5">
        <v>1</v>
      </c>
      <c r="N31" s="7">
        <v>153.72999999999999</v>
      </c>
      <c r="O31" s="7"/>
      <c r="P31" s="7">
        <v>18</v>
      </c>
      <c r="Q31" s="7">
        <v>82.43</v>
      </c>
      <c r="R31" s="7"/>
      <c r="S31" s="7">
        <v>2.2000000000000002</v>
      </c>
      <c r="T31" s="7">
        <v>53.7</v>
      </c>
      <c r="U31" s="7">
        <v>0</v>
      </c>
      <c r="V31" s="7">
        <v>23.06</v>
      </c>
      <c r="W31" s="7">
        <f t="shared" ref="W31:W35" si="1">N31+V31</f>
        <v>176.79</v>
      </c>
      <c r="X31" s="7"/>
    </row>
    <row r="32" spans="1:24" s="5" customFormat="1" x14ac:dyDescent="0.25">
      <c r="A32" s="5">
        <v>530059</v>
      </c>
      <c r="F32" s="6">
        <v>45415</v>
      </c>
      <c r="G32" s="5" t="s">
        <v>14</v>
      </c>
      <c r="I32" s="5" t="s">
        <v>15</v>
      </c>
      <c r="K32" s="5" t="s">
        <v>16</v>
      </c>
      <c r="L32" s="5" t="s">
        <v>17</v>
      </c>
      <c r="M32" s="5">
        <v>1</v>
      </c>
      <c r="N32" s="7">
        <v>242.31</v>
      </c>
      <c r="O32" s="7"/>
      <c r="P32" s="7">
        <v>44</v>
      </c>
      <c r="Q32" s="7">
        <v>82.43</v>
      </c>
      <c r="R32" s="7"/>
      <c r="S32" s="7">
        <v>2.2000000000000002</v>
      </c>
      <c r="T32" s="7">
        <v>85.08</v>
      </c>
      <c r="U32" s="7">
        <v>0</v>
      </c>
      <c r="V32" s="7">
        <v>36.35</v>
      </c>
      <c r="W32" s="7">
        <f t="shared" ref="W32:W34" si="2">N32+V32</f>
        <v>278.66000000000003</v>
      </c>
      <c r="X32" s="7"/>
    </row>
    <row r="33" spans="1:24" s="5" customFormat="1" x14ac:dyDescent="0.25">
      <c r="A33" s="5">
        <v>530572</v>
      </c>
      <c r="F33" s="6">
        <v>45433</v>
      </c>
      <c r="G33" s="5" t="s">
        <v>14</v>
      </c>
      <c r="I33" s="5" t="s">
        <v>15</v>
      </c>
      <c r="K33" s="5" t="s">
        <v>16</v>
      </c>
      <c r="L33" s="5" t="s">
        <v>17</v>
      </c>
      <c r="M33" s="5">
        <v>1</v>
      </c>
      <c r="N33" s="7">
        <v>136.82</v>
      </c>
      <c r="O33" s="7"/>
      <c r="P33" s="7">
        <v>13</v>
      </c>
      <c r="Q33" s="7">
        <v>82.43</v>
      </c>
      <c r="R33" s="7"/>
      <c r="S33" s="7">
        <v>2.2000000000000002</v>
      </c>
      <c r="T33" s="7">
        <v>47.79</v>
      </c>
      <c r="U33" s="7">
        <v>0</v>
      </c>
      <c r="V33" s="7">
        <v>20.52</v>
      </c>
      <c r="W33" s="7">
        <f t="shared" si="2"/>
        <v>157.34</v>
      </c>
      <c r="X33" s="7"/>
    </row>
    <row r="34" spans="1:24" s="5" customFormat="1" x14ac:dyDescent="0.25">
      <c r="A34" s="5">
        <v>530574</v>
      </c>
      <c r="F34" s="6">
        <v>45435</v>
      </c>
      <c r="G34" s="5" t="s">
        <v>14</v>
      </c>
      <c r="I34" s="5" t="s">
        <v>15</v>
      </c>
      <c r="K34" s="5" t="s">
        <v>16</v>
      </c>
      <c r="L34" s="5" t="s">
        <v>17</v>
      </c>
      <c r="M34" s="5">
        <v>1</v>
      </c>
      <c r="N34" s="7">
        <v>126.68</v>
      </c>
      <c r="O34" s="7"/>
      <c r="P34" s="7">
        <v>1</v>
      </c>
      <c r="Q34" s="7">
        <v>82.43</v>
      </c>
      <c r="R34" s="7"/>
      <c r="S34" s="7">
        <v>2.2000000000000002</v>
      </c>
      <c r="T34" s="7">
        <v>44.25</v>
      </c>
      <c r="U34" s="7">
        <v>0</v>
      </c>
      <c r="V34" s="7">
        <v>19</v>
      </c>
      <c r="W34" s="7">
        <f t="shared" si="2"/>
        <v>145.68</v>
      </c>
      <c r="X34" s="7"/>
    </row>
    <row r="35" spans="1:24" s="5" customFormat="1" x14ac:dyDescent="0.25">
      <c r="A35" s="5">
        <v>530575</v>
      </c>
      <c r="F35" s="6">
        <v>45440</v>
      </c>
      <c r="G35" s="5" t="s">
        <v>14</v>
      </c>
      <c r="I35" s="5" t="s">
        <v>15</v>
      </c>
      <c r="K35" s="5" t="s">
        <v>16</v>
      </c>
      <c r="L35" s="5" t="s">
        <v>17</v>
      </c>
      <c r="M35" s="5">
        <v>1</v>
      </c>
      <c r="N35" s="7">
        <v>180.77</v>
      </c>
      <c r="O35" s="7"/>
      <c r="P35" s="7">
        <v>26</v>
      </c>
      <c r="Q35" s="7">
        <v>82.43</v>
      </c>
      <c r="R35" s="7"/>
      <c r="S35" s="7">
        <v>2.2000000000000002</v>
      </c>
      <c r="T35" s="7">
        <v>63.14</v>
      </c>
      <c r="U35" s="7">
        <v>0</v>
      </c>
      <c r="V35" s="7">
        <v>27.12</v>
      </c>
      <c r="W35" s="7">
        <f t="shared" si="1"/>
        <v>207.89000000000001</v>
      </c>
      <c r="X35" s="7"/>
    </row>
    <row r="37" spans="1:24" x14ac:dyDescent="0.25">
      <c r="A37" s="11" t="s">
        <v>20</v>
      </c>
      <c r="B37" s="11"/>
      <c r="C37">
        <v>11</v>
      </c>
      <c r="M37" s="8">
        <f t="shared" ref="M37:W37" si="3">SUM(M25:M36)</f>
        <v>11</v>
      </c>
      <c r="N37" s="9">
        <f t="shared" si="3"/>
        <v>1837.5199999999998</v>
      </c>
      <c r="O37" s="9">
        <f t="shared" si="3"/>
        <v>0</v>
      </c>
      <c r="P37" s="9">
        <f t="shared" si="3"/>
        <v>231</v>
      </c>
      <c r="Q37" s="9">
        <f t="shared" si="3"/>
        <v>897.39000000000033</v>
      </c>
      <c r="R37" s="9">
        <f t="shared" si="3"/>
        <v>0</v>
      </c>
      <c r="S37" s="9">
        <f t="shared" si="3"/>
        <v>23.959999999999997</v>
      </c>
      <c r="T37" s="9">
        <f t="shared" si="3"/>
        <v>642.92999999999995</v>
      </c>
      <c r="U37" s="9">
        <f t="shared" si="3"/>
        <v>0</v>
      </c>
      <c r="V37" s="9">
        <f t="shared" si="3"/>
        <v>275.63</v>
      </c>
      <c r="W37" s="9">
        <f t="shared" si="3"/>
        <v>2113.15</v>
      </c>
    </row>
  </sheetData>
  <mergeCells count="1">
    <mergeCell ref="A37:B37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2024-04-03T14:10:46Z</dcterms:created>
  <dcterms:modified xsi:type="dcterms:W3CDTF">2024-06-04T11:17:39Z</dcterms:modified>
</cp:coreProperties>
</file>