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C293861-7560-4E39-AE42-71DEBF3CB99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2" i="1" l="1"/>
  <c r="U32" i="1"/>
  <c r="T32" i="1"/>
  <c r="S32" i="1"/>
  <c r="R32" i="1"/>
  <c r="Q32" i="1"/>
  <c r="P32" i="1"/>
  <c r="O32" i="1"/>
  <c r="N32" i="1"/>
  <c r="M32" i="1"/>
  <c r="W29" i="1"/>
  <c r="W28" i="1"/>
  <c r="W27" i="1"/>
  <c r="W26" i="1"/>
  <c r="W25" i="1"/>
  <c r="W32" i="1" l="1"/>
</calcChain>
</file>

<file path=xl/sharedStrings.xml><?xml version="1.0" encoding="utf-8"?>
<sst xmlns="http://schemas.openxmlformats.org/spreadsheetml/2006/main" count="35" uniqueCount="22">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</sst>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"/>
  <sheetViews>
    <sheetView tabSelected="1" topLeftCell="B13" zoomScaleNormal="100" workbookViewId="0">
      <selection activeCell="X25" sqref="X25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523775</v>
      </c>
      <c r="F25" s="4">
        <v>45546</v>
      </c>
      <c r="G25" s="3" t="s">
        <v>18</v>
      </c>
      <c r="I25" s="3" t="s">
        <v>21</v>
      </c>
      <c r="K25" s="3" t="s">
        <v>17</v>
      </c>
      <c r="L25" s="3" t="s">
        <v>16</v>
      </c>
      <c r="M25" s="3">
        <v>1</v>
      </c>
      <c r="N25" s="5">
        <v>124.11</v>
      </c>
      <c r="O25" s="5"/>
      <c r="P25" s="5">
        <v>10</v>
      </c>
      <c r="Q25" s="5">
        <v>82.43</v>
      </c>
      <c r="R25" s="5"/>
      <c r="S25" s="5">
        <v>2.2000000000000002</v>
      </c>
      <c r="T25" s="5">
        <v>41.68</v>
      </c>
      <c r="U25" s="5">
        <v>0</v>
      </c>
      <c r="V25" s="5">
        <v>18.62</v>
      </c>
      <c r="W25" s="5">
        <f t="shared" ref="W25:W29" si="0">N25+V25</f>
        <v>142.72999999999999</v>
      </c>
      <c r="X25" s="5"/>
    </row>
    <row r="26" spans="1:24" s="3" customFormat="1" x14ac:dyDescent="0.25">
      <c r="A26" s="3">
        <v>523776</v>
      </c>
      <c r="F26" s="4">
        <v>45538</v>
      </c>
      <c r="G26" s="3" t="s">
        <v>18</v>
      </c>
      <c r="I26" s="3" t="s">
        <v>21</v>
      </c>
      <c r="K26" s="3" t="s">
        <v>17</v>
      </c>
      <c r="L26" s="3" t="s">
        <v>16</v>
      </c>
      <c r="M26" s="3">
        <v>2</v>
      </c>
      <c r="N26" s="5">
        <v>212.13</v>
      </c>
      <c r="O26" s="5"/>
      <c r="P26" s="5">
        <v>36</v>
      </c>
      <c r="Q26" s="5">
        <v>82.43</v>
      </c>
      <c r="R26" s="5"/>
      <c r="S26" s="5">
        <v>2.2000000000000002</v>
      </c>
      <c r="T26" s="5">
        <v>72.5</v>
      </c>
      <c r="U26" s="5">
        <v>0</v>
      </c>
      <c r="V26" s="5">
        <v>31.82</v>
      </c>
      <c r="W26" s="5">
        <f t="shared" si="0"/>
        <v>243.95</v>
      </c>
      <c r="X26" s="5"/>
    </row>
    <row r="27" spans="1:24" s="3" customFormat="1" x14ac:dyDescent="0.25">
      <c r="A27" s="3">
        <v>532957</v>
      </c>
      <c r="F27" s="4">
        <v>45545</v>
      </c>
      <c r="G27" s="3" t="s">
        <v>14</v>
      </c>
      <c r="I27" s="3" t="s">
        <v>19</v>
      </c>
      <c r="K27" s="3" t="s">
        <v>16</v>
      </c>
      <c r="L27" s="3" t="s">
        <v>17</v>
      </c>
      <c r="M27" s="3">
        <v>1</v>
      </c>
      <c r="N27" s="5">
        <v>240.05</v>
      </c>
      <c r="O27" s="5"/>
      <c r="P27" s="5">
        <v>45</v>
      </c>
      <c r="Q27" s="5">
        <v>82.43</v>
      </c>
      <c r="R27" s="5"/>
      <c r="S27" s="5">
        <v>2.2000000000000002</v>
      </c>
      <c r="T27" s="5">
        <v>80.62</v>
      </c>
      <c r="U27" s="5">
        <v>0</v>
      </c>
      <c r="V27" s="5">
        <v>36.01</v>
      </c>
      <c r="W27" s="5">
        <f t="shared" si="0"/>
        <v>276.06</v>
      </c>
      <c r="X27" s="5"/>
    </row>
    <row r="28" spans="1:24" s="3" customFormat="1" x14ac:dyDescent="0.25">
      <c r="A28" s="3">
        <v>540808</v>
      </c>
      <c r="F28" s="4">
        <v>45541</v>
      </c>
      <c r="G28" s="3" t="s">
        <v>14</v>
      </c>
      <c r="I28" s="3" t="s">
        <v>15</v>
      </c>
      <c r="K28" s="3" t="s">
        <v>16</v>
      </c>
      <c r="L28" s="3" t="s">
        <v>17</v>
      </c>
      <c r="M28" s="3">
        <v>1</v>
      </c>
      <c r="N28" s="5">
        <v>185.39</v>
      </c>
      <c r="O28" s="5"/>
      <c r="P28" s="5">
        <v>28</v>
      </c>
      <c r="Q28" s="5">
        <v>82.43</v>
      </c>
      <c r="R28" s="5"/>
      <c r="S28" s="5">
        <v>2.2000000000000002</v>
      </c>
      <c r="T28" s="5">
        <v>63.36</v>
      </c>
      <c r="U28" s="5">
        <v>0</v>
      </c>
      <c r="V28" s="5">
        <v>27.81</v>
      </c>
      <c r="W28" s="5">
        <f t="shared" si="0"/>
        <v>213.2</v>
      </c>
      <c r="X28" s="5"/>
    </row>
    <row r="29" spans="1:24" s="3" customFormat="1" x14ac:dyDescent="0.25">
      <c r="A29" s="3">
        <v>545072</v>
      </c>
      <c r="F29" s="4">
        <v>45552</v>
      </c>
      <c r="G29" s="3" t="s">
        <v>14</v>
      </c>
      <c r="I29" s="3" t="s">
        <v>15</v>
      </c>
      <c r="K29" s="3" t="s">
        <v>16</v>
      </c>
      <c r="L29" s="3" t="s">
        <v>17</v>
      </c>
      <c r="M29" s="3">
        <v>2</v>
      </c>
      <c r="N29" s="5">
        <v>173.8</v>
      </c>
      <c r="O29" s="5"/>
      <c r="P29" s="5">
        <v>25</v>
      </c>
      <c r="Q29" s="5">
        <v>82.43</v>
      </c>
      <c r="R29" s="5"/>
      <c r="S29" s="5">
        <v>2.2000000000000002</v>
      </c>
      <c r="T29" s="5">
        <v>58.37</v>
      </c>
      <c r="U29" s="5">
        <v>0</v>
      </c>
      <c r="V29" s="5">
        <v>26.07</v>
      </c>
      <c r="W29" s="5">
        <f t="shared" si="0"/>
        <v>199.87</v>
      </c>
      <c r="X29" s="5"/>
    </row>
    <row r="30" spans="1:24" s="3" customFormat="1" x14ac:dyDescent="0.25">
      <c r="F30" s="4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2" spans="1:24" x14ac:dyDescent="0.25">
      <c r="A32" s="11" t="s">
        <v>20</v>
      </c>
      <c r="B32" s="11"/>
      <c r="C32">
        <v>5</v>
      </c>
      <c r="M32" s="6">
        <f t="shared" ref="M32:W32" si="1">SUM(M25:M31)</f>
        <v>7</v>
      </c>
      <c r="N32" s="7">
        <f t="shared" si="1"/>
        <v>935.48</v>
      </c>
      <c r="O32" s="7">
        <f t="shared" si="1"/>
        <v>0</v>
      </c>
      <c r="P32" s="7">
        <f t="shared" si="1"/>
        <v>144</v>
      </c>
      <c r="Q32" s="7">
        <f t="shared" si="1"/>
        <v>412.15000000000003</v>
      </c>
      <c r="R32" s="7">
        <f t="shared" si="1"/>
        <v>0</v>
      </c>
      <c r="S32" s="7">
        <f t="shared" si="1"/>
        <v>11</v>
      </c>
      <c r="T32" s="7">
        <f t="shared" si="1"/>
        <v>316.53000000000003</v>
      </c>
      <c r="U32" s="7">
        <f t="shared" si="1"/>
        <v>0</v>
      </c>
      <c r="V32" s="7">
        <f t="shared" si="1"/>
        <v>140.32999999999998</v>
      </c>
      <c r="W32" s="7">
        <f t="shared" si="1"/>
        <v>1075.81</v>
      </c>
    </row>
  </sheetData>
  <mergeCells count="1">
    <mergeCell ref="A32:B32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2024-09-30T12:17:37Z</dcterms:modified>
</cp:coreProperties>
</file>