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3" i="1" l="1"/>
  <c r="R3" i="1" s="1"/>
  <c r="P4" i="1"/>
  <c r="R4" i="1" s="1"/>
  <c r="P5" i="1"/>
  <c r="R5" i="1" s="1"/>
  <c r="P6" i="1"/>
  <c r="R6" i="1" s="1"/>
  <c r="P2" i="1" l="1"/>
  <c r="R2" i="1" s="1"/>
</calcChain>
</file>

<file path=xl/sharedStrings.xml><?xml version="1.0" encoding="utf-8"?>
<sst xmlns="http://schemas.openxmlformats.org/spreadsheetml/2006/main" count="54" uniqueCount="37">
  <si>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</si>
  <si>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</si>
  <si>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</si>
  <si>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</si>
  <si>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</si>
  <si>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</si>
  <si>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</si>
  <si>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</si>
  <si>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</si>
  <si>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</si>
  <si>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</si>
  <si>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</si>
  <si>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</si>
  <si>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</si>
  <si>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</si>
  <si>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</si>
  <si>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</si>
  <si>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</si>
  <si>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</si>
  <si>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</si>
  <si>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UNITED KINGDOM</t>
  </si>
  <si>
    <t>PPX</t>
  </si>
  <si>
    <t>NATIONAL BRANDS TEA DIVISION</t>
  </si>
  <si>
    <t>DURBAN</t>
  </si>
  <si>
    <t>BLENDS FOR FRIENDS</t>
  </si>
  <si>
    <t>402190/11506560IB</t>
  </si>
  <si>
    <t>INFRE</t>
  </si>
  <si>
    <t>SWITZERLAND</t>
  </si>
  <si>
    <t>ATM SOLUTIONS JHB</t>
  </si>
  <si>
    <t>JOHANNESBURG</t>
  </si>
  <si>
    <t>RANFER GROUP</t>
  </si>
  <si>
    <t>SRI LANKA</t>
  </si>
  <si>
    <t>460040/11506560IB</t>
  </si>
  <si>
    <t>NATIONAL BRANDS LIMITED</t>
  </si>
  <si>
    <t>RANFER TEAS CENTRAL AFRICA LTD</t>
  </si>
  <si>
    <t>MALAWI</t>
  </si>
  <si>
    <t>MAGTEK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</si>
</sst>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"/>
  <sheetViews>
    <sheetView tabSelected="1" workbookViewId="0">
      <selection activeCell="C5" sqref="C5"/>
    </sheetView>
  </sheetViews>
  <sheetFormatPr defaultRowHeight="15" x14ac:dyDescent="0.25"/>
  <cols>
    <col min="1" max="1" width="12" style="3" bestFit="1" customWidth="1"/>
    <col min="2" max="2" width="9.85546875" style="3" bestFit="1" customWidth="1"/>
    <col min="3" max="3" width="26.5703125" style="3" bestFit="1" customWidth="1"/>
    <col min="4" max="4" width="15.140625" style="3" bestFit="1" customWidth="1"/>
    <col min="5" max="5" width="27.42578125" style="3" bestFit="1" customWidth="1"/>
    <col min="6" max="6" width="15.140625" style="3" bestFit="1" customWidth="1"/>
    <col min="7" max="7" width="11.140625" style="3" bestFit="1" customWidth="1"/>
    <col min="8" max="8" width="17.5703125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31301732545</v>
      </c>
      <c r="B2" s="5">
        <v>45351</v>
      </c>
      <c r="C2" s="4" t="s">
        <v>22</v>
      </c>
      <c r="D2" s="4" t="s">
        <v>23</v>
      </c>
      <c r="E2" s="4" t="s">
        <v>24</v>
      </c>
      <c r="F2" s="4" t="s">
        <v>20</v>
      </c>
      <c r="G2" s="4" t="s">
        <v>19</v>
      </c>
      <c r="H2" s="4" t="s">
        <v>25</v>
      </c>
      <c r="I2" s="4" t="s">
        <v>21</v>
      </c>
      <c r="J2" s="4">
        <v>1</v>
      </c>
      <c r="K2" s="4">
        <v>5.16</v>
      </c>
      <c r="L2" s="4">
        <v>5.16</v>
      </c>
      <c r="M2" s="6">
        <v>1301.8900000000001</v>
      </c>
      <c r="N2" s="6">
        <v>607.30999999999995</v>
      </c>
      <c r="O2" s="6">
        <v>4</v>
      </c>
      <c r="P2" s="6">
        <f t="shared" ref="P2" si="0">SUM(M2:O2)</f>
        <v>1913.2</v>
      </c>
      <c r="Q2" s="6">
        <v>0</v>
      </c>
      <c r="R2" s="6">
        <f t="shared" ref="R2" si="1">SUM(P2:Q2)</f>
        <v>1913.2</v>
      </c>
      <c r="S2" s="4"/>
    </row>
    <row r="3" spans="1:19" x14ac:dyDescent="0.25">
      <c r="A3" s="4">
        <v>31301732571</v>
      </c>
      <c r="B3" s="5">
        <v>45352</v>
      </c>
      <c r="C3" s="4" t="s">
        <v>22</v>
      </c>
      <c r="D3" s="4" t="s">
        <v>23</v>
      </c>
      <c r="E3" s="4" t="s">
        <v>26</v>
      </c>
      <c r="F3" s="4" t="s">
        <v>27</v>
      </c>
      <c r="G3" s="4" t="s">
        <v>19</v>
      </c>
      <c r="H3" s="4" t="s">
        <v>25</v>
      </c>
      <c r="I3" s="4" t="s">
        <v>21</v>
      </c>
      <c r="J3" s="4">
        <v>1</v>
      </c>
      <c r="K3" s="4">
        <v>1</v>
      </c>
      <c r="L3" s="4">
        <v>1</v>
      </c>
      <c r="M3" s="6">
        <v>645.54</v>
      </c>
      <c r="N3" s="6">
        <v>269.51</v>
      </c>
      <c r="O3" s="6">
        <v>4.5</v>
      </c>
      <c r="P3" s="6">
        <f t="shared" ref="P3:P6" si="2">SUM(M3:O3)</f>
        <v>919.55</v>
      </c>
      <c r="Q3" s="6">
        <v>0</v>
      </c>
      <c r="R3" s="6">
        <f t="shared" ref="R3:R6" si="3">SUM(P3:Q3)</f>
        <v>919.55</v>
      </c>
      <c r="S3" s="4"/>
    </row>
    <row r="4" spans="1:19" x14ac:dyDescent="0.25">
      <c r="A4" s="4">
        <v>35512673280</v>
      </c>
      <c r="B4" s="5">
        <v>45355</v>
      </c>
      <c r="C4" s="4" t="s">
        <v>36</v>
      </c>
      <c r="D4" s="4" t="s">
        <v>20</v>
      </c>
      <c r="E4" s="4" t="s">
        <v>28</v>
      </c>
      <c r="F4" s="4" t="s">
        <v>29</v>
      </c>
      <c r="G4" s="4" t="s">
        <v>19</v>
      </c>
      <c r="H4" s="4" t="s">
        <v>19</v>
      </c>
      <c r="I4" s="4" t="s">
        <v>21</v>
      </c>
      <c r="J4" s="4">
        <v>1</v>
      </c>
      <c r="K4" s="4">
        <v>10.7</v>
      </c>
      <c r="L4" s="4">
        <v>10.7</v>
      </c>
      <c r="M4" s="6">
        <v>2582.1799999999998</v>
      </c>
      <c r="N4" s="6">
        <v>1078.06</v>
      </c>
      <c r="O4" s="6">
        <v>4.5</v>
      </c>
      <c r="P4" s="6">
        <f t="shared" si="2"/>
        <v>3664.74</v>
      </c>
      <c r="Q4" s="6">
        <v>0</v>
      </c>
      <c r="R4" s="6">
        <f t="shared" si="3"/>
        <v>3664.74</v>
      </c>
      <c r="S4" s="4"/>
    </row>
    <row r="5" spans="1:19" x14ac:dyDescent="0.25">
      <c r="A5" s="4">
        <v>31301732700</v>
      </c>
      <c r="B5" s="5">
        <v>45357</v>
      </c>
      <c r="C5" s="4" t="s">
        <v>22</v>
      </c>
      <c r="D5" s="4" t="s">
        <v>23</v>
      </c>
      <c r="E5" s="4" t="s">
        <v>30</v>
      </c>
      <c r="F5" s="4" t="s">
        <v>31</v>
      </c>
      <c r="G5" s="4" t="s">
        <v>19</v>
      </c>
      <c r="H5" s="4" t="s">
        <v>32</v>
      </c>
      <c r="I5" s="4" t="s">
        <v>21</v>
      </c>
      <c r="J5" s="4">
        <v>1</v>
      </c>
      <c r="K5" s="4">
        <v>1.26</v>
      </c>
      <c r="L5" s="4">
        <v>1.26</v>
      </c>
      <c r="M5" s="6">
        <v>903.76</v>
      </c>
      <c r="N5" s="6">
        <v>386.36</v>
      </c>
      <c r="O5" s="6">
        <v>4.5</v>
      </c>
      <c r="P5" s="6">
        <f t="shared" si="2"/>
        <v>1294.6199999999999</v>
      </c>
      <c r="Q5" s="6">
        <v>0</v>
      </c>
      <c r="R5" s="6">
        <f t="shared" si="3"/>
        <v>1294.6199999999999</v>
      </c>
      <c r="S5" s="4"/>
    </row>
    <row r="6" spans="1:19" x14ac:dyDescent="0.25">
      <c r="A6" s="4">
        <v>49476311360</v>
      </c>
      <c r="B6" s="5">
        <v>45351</v>
      </c>
      <c r="C6" s="4" t="s">
        <v>33</v>
      </c>
      <c r="D6" s="4" t="s">
        <v>23</v>
      </c>
      <c r="E6" s="4" t="s">
        <v>34</v>
      </c>
      <c r="F6" s="4" t="s">
        <v>35</v>
      </c>
      <c r="G6" s="4" t="s">
        <v>19</v>
      </c>
      <c r="H6" s="4" t="s">
        <v>19</v>
      </c>
      <c r="I6" s="4" t="s">
        <v>21</v>
      </c>
      <c r="J6" s="4">
        <v>1</v>
      </c>
      <c r="K6" s="4">
        <v>1</v>
      </c>
      <c r="L6" s="4">
        <v>1</v>
      </c>
      <c r="M6" s="6">
        <v>438.97</v>
      </c>
      <c r="N6" s="6">
        <v>183.27</v>
      </c>
      <c r="O6" s="6">
        <v>39</v>
      </c>
      <c r="P6" s="6">
        <f t="shared" si="2"/>
        <v>661.24</v>
      </c>
      <c r="Q6" s="6">
        <v>0</v>
      </c>
      <c r="R6" s="6">
        <f t="shared" si="3"/>
        <v>661.24</v>
      </c>
      <c r="S6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2024-04-03T12:15:44Z</dcterms:modified>
</cp:coreProperties>
</file>