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8496"/>
  </bookViews>
  <sheets>
    <sheet name="BTG003 INV246106" sheetId="1" r:id="rId1"/>
  </sheets>
  <calcPr calcId="145621"/>
</workbook>
</file>

<file path=xl/calcChain.xml><?xml version="1.0" encoding="utf-8"?>
<calcChain xmlns="http://schemas.openxmlformats.org/spreadsheetml/2006/main">
  <c r="T10" i="1" l="1"/>
  <c r="U10" i="1"/>
  <c r="V10" i="1"/>
  <c r="M3" i="1"/>
  <c r="M2" i="1"/>
  <c r="M9" i="1"/>
  <c r="M7" i="1"/>
  <c r="M8" i="1"/>
  <c r="M6" i="1"/>
  <c r="M4" i="1"/>
  <c r="M5" i="1"/>
</calcChain>
</file>

<file path=xl/sharedStrings.xml><?xml version="1.0" encoding="utf-8"?>
<sst xmlns="http://schemas.openxmlformats.org/spreadsheetml/2006/main" count="107" uniqueCount="61">
  <si>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</si>
  <si>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</si>
  <si>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</si>
  <si>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</si>
  <si>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</si>
  <si>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</si>
  <si>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</si>
  <si>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</si>
  <si>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</si>
  <si>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</si>
  <si>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</si>
  <si>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</si>
  <si>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</si>
  <si>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</si>
  <si>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</si>
  <si>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</si>
  <si>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</si>
  <si>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</si>
  <si>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</si>
  <si>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</si>
  <si>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</si>
  <si>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</si>
  <si>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</si>
  <si>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</si>
  <si>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</si>
  <si>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07.01.2021</t>
  </si>
  <si>
    <t>2064899</t>
  </si>
  <si>
    <t>KYNSA BUILD IT</t>
  </si>
  <si>
    <t>CPT</t>
  </si>
  <si>
    <t>GRJ</t>
  </si>
  <si>
    <t>KNYSNA</t>
  </si>
  <si>
    <t>DOOR</t>
  </si>
  <si>
    <t>BTG003</t>
  </si>
  <si>
    <t>22.01.2021</t>
  </si>
  <si>
    <t>2028184</t>
  </si>
  <si>
    <t>JNB52282</t>
  </si>
  <si>
    <t>EMIT CPT</t>
  </si>
  <si>
    <t>JNB</t>
  </si>
  <si>
    <t>CAPE TOWN DEPOT</t>
  </si>
  <si>
    <t>28.01.2021</t>
  </si>
  <si>
    <t>2064900</t>
  </si>
  <si>
    <t>BURMEISTER</t>
  </si>
  <si>
    <t>ELS</t>
  </si>
  <si>
    <t>EAST LONDON</t>
  </si>
  <si>
    <t>2064902</t>
  </si>
  <si>
    <t>2064901</t>
  </si>
  <si>
    <t>ARCHIES FURNITURE AND HARDWARE</t>
  </si>
  <si>
    <t>HENDRINA</t>
  </si>
  <si>
    <t>2064903</t>
  </si>
  <si>
    <t>ABOO HARDWARE (PTY) LTD T/A ABOO BUILDING SUPPLY</t>
  </si>
  <si>
    <t>MOKOPANE</t>
  </si>
  <si>
    <t>29.01.2021</t>
  </si>
  <si>
    <t>2013769</t>
  </si>
  <si>
    <t>JNB52577</t>
  </si>
  <si>
    <t>CRAZY BOLTS AND NUTS</t>
  </si>
  <si>
    <t>2013771</t>
  </si>
  <si>
    <t>JNB52576</t>
  </si>
  <si>
    <t>MITCHELLS PLAIN</t>
  </si>
  <si>
    <t>150 BEARIBNG</t>
  </si>
  <si>
    <t>DAWON ZA</t>
  </si>
  <si>
    <t>TRUE TRUSS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</si>
</sst>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&quot;* #,##0.00_-;\-&quot;R&quot;* #,##0.00_-;_-&quot;R&quot;* &quot;-&quot;??_-;_-@_-"/>
    <numFmt numFmtId="171" formatCode="&quot;R&quot;\ 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164" fontId="0" fillId="0" borderId="1" xfId="1" applyFon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164" fontId="0" fillId="0" borderId="0" xfId="1" applyFont="1"/>
    <xf numFmtId="14" fontId="0" fillId="0" borderId="0" xfId="0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Fill="1" applyBorder="1" applyAlignment="1">
      <alignment horizontal="center"/>
    </xf>
    <xf numFmtId="171" fontId="0" fillId="0" borderId="1" xfId="0" applyNumberFormat="1" applyBorder="1"/>
    <xf numFmtId="1" fontId="0" fillId="0" borderId="1" xfId="1" applyNumberFormat="1" applyFont="1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3" xfId="0" applyNumberFormat="1" applyBorder="1"/>
    <xf numFmtId="164" fontId="0" fillId="0" borderId="1" xfId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workbookViewId="0">
      <selection activeCell="E11" sqref="E11"/>
    </sheetView>
  </sheetViews>
  <sheetFormatPr defaultRowHeight="14.4" x14ac:dyDescent="0.3"/>
  <cols>
    <col min="1" max="1" width="13.6640625" style="4" bestFit="1" customWidth="1"/>
    <col min="4" max="4" width="22.21875" customWidth="1"/>
    <col min="5" max="5" width="24.44140625" customWidth="1"/>
    <col min="8" max="8" width="11.33203125" bestFit="1" customWidth="1"/>
    <col min="9" max="9" width="18.33203125" bestFit="1" customWidth="1"/>
    <col min="13" max="13" width="10" customWidth="1"/>
    <col min="14" max="14" width="10.6640625" style="7" customWidth="1"/>
    <col min="15" max="15" width="8.88671875" style="7"/>
    <col min="16" max="16" width="11.5546875" style="7" customWidth="1"/>
    <col min="17" max="17" width="13.5546875" style="7" bestFit="1" customWidth="1"/>
    <col min="18" max="18" width="10.5546875" style="7" bestFit="1" customWidth="1"/>
    <col min="19" max="19" width="10.88671875" style="7" customWidth="1"/>
    <col min="20" max="20" width="14.21875" style="7" customWidth="1"/>
    <col min="21" max="21" width="14" customWidth="1"/>
    <col min="22" max="22" width="10.44140625" bestFit="1" customWidth="1"/>
  </cols>
  <sheetData>
    <row r="1" spans="1:25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x14ac:dyDescent="0.3">
      <c r="A2" s="8" t="s">
        <v>51</v>
      </c>
      <c r="B2" s="2" t="s">
        <v>52</v>
      </c>
      <c r="C2" s="2" t="s">
        <v>53</v>
      </c>
      <c r="D2" s="2" t="s">
        <v>59</v>
      </c>
      <c r="E2" s="2" t="s">
        <v>54</v>
      </c>
      <c r="F2" s="2" t="s">
        <v>37</v>
      </c>
      <c r="G2" s="2" t="s">
        <v>37</v>
      </c>
      <c r="H2" s="5" t="s">
        <v>28</v>
      </c>
      <c r="I2" s="5">
        <v>0</v>
      </c>
      <c r="J2" s="5" t="s">
        <v>31</v>
      </c>
      <c r="K2" s="2">
        <v>20</v>
      </c>
      <c r="L2" s="5">
        <v>245</v>
      </c>
      <c r="M2" s="5">
        <f>L2-10</f>
        <v>235</v>
      </c>
      <c r="N2" s="13">
        <v>245</v>
      </c>
      <c r="O2" s="12">
        <v>0</v>
      </c>
      <c r="P2" s="6">
        <v>409.15</v>
      </c>
      <c r="Q2" s="6">
        <v>10</v>
      </c>
      <c r="R2" s="6">
        <v>72.17</v>
      </c>
      <c r="S2" s="6">
        <v>0</v>
      </c>
      <c r="T2" s="6">
        <v>491.32</v>
      </c>
      <c r="U2" s="6">
        <v>73.7</v>
      </c>
      <c r="V2" s="6">
        <v>565.02</v>
      </c>
      <c r="W2" s="2"/>
      <c r="X2" s="2" t="s">
        <v>32</v>
      </c>
      <c r="Y2" s="2"/>
    </row>
    <row r="3" spans="1:25" x14ac:dyDescent="0.3">
      <c r="A3" s="8" t="s">
        <v>51</v>
      </c>
      <c r="B3" s="2" t="s">
        <v>55</v>
      </c>
      <c r="C3" s="2" t="s">
        <v>56</v>
      </c>
      <c r="D3" s="2" t="s">
        <v>60</v>
      </c>
      <c r="E3" s="2" t="s">
        <v>54</v>
      </c>
      <c r="F3" s="2" t="s">
        <v>37</v>
      </c>
      <c r="G3" s="2" t="s">
        <v>37</v>
      </c>
      <c r="H3" s="5" t="s">
        <v>28</v>
      </c>
      <c r="I3" s="5" t="s">
        <v>57</v>
      </c>
      <c r="J3" s="5" t="s">
        <v>31</v>
      </c>
      <c r="K3" s="2">
        <v>42</v>
      </c>
      <c r="L3" s="5">
        <v>680</v>
      </c>
      <c r="M3" s="5">
        <f>L3-10</f>
        <v>670</v>
      </c>
      <c r="N3" s="13">
        <v>680</v>
      </c>
      <c r="O3" s="12">
        <v>0</v>
      </c>
      <c r="P3" s="6">
        <v>1135.5999999999999</v>
      </c>
      <c r="Q3" s="6">
        <v>10</v>
      </c>
      <c r="R3" s="6">
        <v>200.32</v>
      </c>
      <c r="S3" s="16">
        <v>0</v>
      </c>
      <c r="T3" s="6">
        <v>1345.92</v>
      </c>
      <c r="U3" s="6">
        <v>201.89</v>
      </c>
      <c r="V3" s="6">
        <v>1547.81</v>
      </c>
      <c r="W3" s="2"/>
      <c r="X3" s="2" t="s">
        <v>32</v>
      </c>
      <c r="Y3" s="2"/>
    </row>
    <row r="4" spans="1:25" x14ac:dyDescent="0.3">
      <c r="A4" s="4" t="s">
        <v>33</v>
      </c>
      <c r="B4" s="2" t="s">
        <v>34</v>
      </c>
      <c r="C4" s="2" t="s">
        <v>35</v>
      </c>
      <c r="D4" s="2" t="s">
        <v>58</v>
      </c>
      <c r="E4" s="2" t="s">
        <v>36</v>
      </c>
      <c r="F4" s="2" t="s">
        <v>37</v>
      </c>
      <c r="G4" s="2" t="s">
        <v>37</v>
      </c>
      <c r="H4" s="5" t="s">
        <v>28</v>
      </c>
      <c r="I4" s="5" t="s">
        <v>38</v>
      </c>
      <c r="J4" s="5" t="s">
        <v>31</v>
      </c>
      <c r="K4" s="2">
        <v>5</v>
      </c>
      <c r="L4" s="5">
        <v>180</v>
      </c>
      <c r="M4" s="5">
        <f>L4-10</f>
        <v>170</v>
      </c>
      <c r="N4" s="13">
        <v>180</v>
      </c>
      <c r="O4" s="12">
        <v>0</v>
      </c>
      <c r="P4" s="6">
        <v>300.60000000000002</v>
      </c>
      <c r="Q4" s="6">
        <v>10</v>
      </c>
      <c r="R4" s="6">
        <v>53.03</v>
      </c>
      <c r="S4" s="16">
        <v>0</v>
      </c>
      <c r="T4" s="6">
        <v>363.63</v>
      </c>
      <c r="U4" s="6">
        <v>54.54</v>
      </c>
      <c r="V4" s="6">
        <v>418.17</v>
      </c>
      <c r="W4" s="2"/>
      <c r="X4" s="2" t="s">
        <v>32</v>
      </c>
      <c r="Y4" s="2"/>
    </row>
    <row r="5" spans="1:25" x14ac:dyDescent="0.3">
      <c r="A5" s="4" t="s">
        <v>25</v>
      </c>
      <c r="B5" s="2" t="s">
        <v>26</v>
      </c>
      <c r="C5" s="2"/>
      <c r="D5" s="2" t="s">
        <v>54</v>
      </c>
      <c r="E5" s="2" t="s">
        <v>27</v>
      </c>
      <c r="F5" s="2" t="s">
        <v>28</v>
      </c>
      <c r="G5" s="2" t="s">
        <v>28</v>
      </c>
      <c r="H5" s="5" t="s">
        <v>29</v>
      </c>
      <c r="I5" s="5" t="s">
        <v>30</v>
      </c>
      <c r="J5" s="5" t="s">
        <v>31</v>
      </c>
      <c r="K5" s="2">
        <v>3</v>
      </c>
      <c r="L5" s="5">
        <v>122</v>
      </c>
      <c r="M5" s="5">
        <f>L5-10</f>
        <v>112</v>
      </c>
      <c r="N5" s="13">
        <v>274</v>
      </c>
      <c r="O5" s="12">
        <v>0</v>
      </c>
      <c r="P5" s="6">
        <v>501.42</v>
      </c>
      <c r="Q5" s="6">
        <v>10</v>
      </c>
      <c r="R5" s="6">
        <v>183.31</v>
      </c>
      <c r="S5" s="16">
        <v>537.76</v>
      </c>
      <c r="T5" s="6">
        <v>1232.49</v>
      </c>
      <c r="U5" s="6">
        <v>184.87</v>
      </c>
      <c r="V5" s="6">
        <v>1417.36</v>
      </c>
      <c r="W5" s="2"/>
      <c r="X5" s="2" t="s">
        <v>32</v>
      </c>
      <c r="Y5" s="2"/>
    </row>
    <row r="6" spans="1:25" x14ac:dyDescent="0.3">
      <c r="A6" s="4" t="s">
        <v>39</v>
      </c>
      <c r="B6" s="2" t="s">
        <v>40</v>
      </c>
      <c r="C6" s="2"/>
      <c r="D6" s="2" t="s">
        <v>54</v>
      </c>
      <c r="E6" s="2" t="s">
        <v>41</v>
      </c>
      <c r="F6" s="2" t="s">
        <v>28</v>
      </c>
      <c r="G6" s="2" t="s">
        <v>28</v>
      </c>
      <c r="H6" s="5" t="s">
        <v>42</v>
      </c>
      <c r="I6" s="5" t="s">
        <v>43</v>
      </c>
      <c r="J6" s="5" t="s">
        <v>31</v>
      </c>
      <c r="K6" s="2">
        <v>1</v>
      </c>
      <c r="L6" s="5">
        <v>870</v>
      </c>
      <c r="M6" s="5">
        <f>L6-10</f>
        <v>860</v>
      </c>
      <c r="N6" s="13">
        <v>870</v>
      </c>
      <c r="O6" s="12">
        <v>0</v>
      </c>
      <c r="P6" s="6">
        <v>2392.5</v>
      </c>
      <c r="Q6" s="6">
        <v>10</v>
      </c>
      <c r="R6" s="6">
        <v>422.04</v>
      </c>
      <c r="S6" s="16">
        <v>0</v>
      </c>
      <c r="T6" s="6">
        <v>2824.54</v>
      </c>
      <c r="U6" s="6">
        <v>423.68</v>
      </c>
      <c r="V6" s="6">
        <v>3248.22</v>
      </c>
      <c r="W6" s="2"/>
      <c r="X6" s="2" t="s">
        <v>32</v>
      </c>
      <c r="Y6" s="2"/>
    </row>
    <row r="7" spans="1:25" x14ac:dyDescent="0.3">
      <c r="A7" s="4" t="s">
        <v>39</v>
      </c>
      <c r="B7" s="2" t="s">
        <v>45</v>
      </c>
      <c r="C7" s="2"/>
      <c r="D7" s="2" t="s">
        <v>54</v>
      </c>
      <c r="E7" s="2" t="s">
        <v>46</v>
      </c>
      <c r="F7" s="2" t="s">
        <v>28</v>
      </c>
      <c r="G7" s="2" t="s">
        <v>28</v>
      </c>
      <c r="H7" s="5" t="s">
        <v>37</v>
      </c>
      <c r="I7" s="5" t="s">
        <v>47</v>
      </c>
      <c r="J7" s="5" t="s">
        <v>31</v>
      </c>
      <c r="K7" s="2">
        <v>12</v>
      </c>
      <c r="L7" s="5">
        <v>120</v>
      </c>
      <c r="M7" s="5">
        <f>L7-10</f>
        <v>110</v>
      </c>
      <c r="N7" s="13">
        <v>120</v>
      </c>
      <c r="O7" s="12">
        <v>0</v>
      </c>
      <c r="P7" s="6">
        <v>200.4</v>
      </c>
      <c r="Q7" s="6">
        <v>10</v>
      </c>
      <c r="R7" s="6">
        <v>87.02</v>
      </c>
      <c r="S7" s="16">
        <v>292.89999999999998</v>
      </c>
      <c r="T7" s="6">
        <v>590.32000000000005</v>
      </c>
      <c r="U7" s="6">
        <v>88.55</v>
      </c>
      <c r="V7" s="6">
        <v>678.87</v>
      </c>
      <c r="W7" s="2"/>
      <c r="X7" s="2" t="s">
        <v>32</v>
      </c>
      <c r="Y7" s="2"/>
    </row>
    <row r="8" spans="1:25" x14ac:dyDescent="0.3">
      <c r="A8" s="1" t="s">
        <v>39</v>
      </c>
      <c r="B8" s="2" t="s">
        <v>44</v>
      </c>
      <c r="C8" s="2"/>
      <c r="D8" s="2" t="s">
        <v>54</v>
      </c>
      <c r="E8" s="2" t="s">
        <v>27</v>
      </c>
      <c r="F8" s="2" t="s">
        <v>28</v>
      </c>
      <c r="G8" s="2" t="s">
        <v>28</v>
      </c>
      <c r="H8" s="5" t="s">
        <v>29</v>
      </c>
      <c r="I8" s="5" t="s">
        <v>30</v>
      </c>
      <c r="J8" s="5" t="s">
        <v>31</v>
      </c>
      <c r="K8" s="2">
        <v>8</v>
      </c>
      <c r="L8" s="5">
        <v>59</v>
      </c>
      <c r="M8" s="5">
        <f>L8-10</f>
        <v>49</v>
      </c>
      <c r="N8" s="13">
        <v>59</v>
      </c>
      <c r="O8" s="12">
        <v>0</v>
      </c>
      <c r="P8" s="6">
        <v>107.97</v>
      </c>
      <c r="Q8" s="6">
        <v>10</v>
      </c>
      <c r="R8" s="6">
        <v>53.6</v>
      </c>
      <c r="S8" s="16">
        <v>195.91</v>
      </c>
      <c r="T8" s="6">
        <v>367.48</v>
      </c>
      <c r="U8" s="6">
        <v>55.12</v>
      </c>
      <c r="V8" s="6">
        <v>422.6</v>
      </c>
      <c r="W8" s="2"/>
      <c r="X8" s="2" t="s">
        <v>32</v>
      </c>
      <c r="Y8" s="2"/>
    </row>
    <row r="9" spans="1:25" x14ac:dyDescent="0.3">
      <c r="A9" s="1" t="s">
        <v>39</v>
      </c>
      <c r="B9" s="2" t="s">
        <v>48</v>
      </c>
      <c r="C9" s="2"/>
      <c r="D9" s="2" t="s">
        <v>54</v>
      </c>
      <c r="E9" s="2" t="s">
        <v>49</v>
      </c>
      <c r="F9" s="2" t="s">
        <v>28</v>
      </c>
      <c r="G9" s="2" t="s">
        <v>28</v>
      </c>
      <c r="H9" s="5" t="s">
        <v>37</v>
      </c>
      <c r="I9" s="5" t="s">
        <v>50</v>
      </c>
      <c r="J9" s="5" t="s">
        <v>31</v>
      </c>
      <c r="K9" s="2">
        <v>1</v>
      </c>
      <c r="L9" s="9">
        <v>324</v>
      </c>
      <c r="M9" s="9">
        <f>L9-10</f>
        <v>314</v>
      </c>
      <c r="N9" s="14">
        <v>324</v>
      </c>
      <c r="O9" s="12">
        <v>0</v>
      </c>
      <c r="P9" s="6">
        <v>541.08000000000004</v>
      </c>
      <c r="Q9" s="6">
        <v>10</v>
      </c>
      <c r="R9" s="6">
        <v>204.33</v>
      </c>
      <c r="S9" s="16">
        <v>617.26</v>
      </c>
      <c r="T9" s="6">
        <v>1372.67</v>
      </c>
      <c r="U9" s="6">
        <v>205.9</v>
      </c>
      <c r="V9" s="6">
        <v>1578.57</v>
      </c>
      <c r="W9" s="2"/>
      <c r="X9" s="2" t="s">
        <v>32</v>
      </c>
      <c r="Y9" s="2"/>
    </row>
    <row r="10" spans="1:25" ht="49.2" customHeight="1" x14ac:dyDescent="0.3">
      <c r="L10" s="10"/>
      <c r="M10" s="11"/>
      <c r="N10" s="15"/>
      <c r="O10"/>
      <c r="T10" s="7">
        <f>SUM(T2:T9)</f>
        <v>8588.369999999999</v>
      </c>
      <c r="U10" s="7">
        <f>SUM(U2:U9)</f>
        <v>1288.25</v>
      </c>
      <c r="V10" s="7">
        <f>SUM(V2:V9)</f>
        <v>9876.619999999999</v>
      </c>
    </row>
  </sheetData>
  <sortState ref="A2:Y9">
    <sortCondition ref="B2:B9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BTG003 INV246106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2021-02-06T13:09:18Z</dcterms:created>
  <dcterms:modified xsi:type="dcterms:W3CDTF">2021-02-06T13:23:00Z</dcterms:modified>
</cp:coreProperties>
</file>