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Sheet1!$A$2:$X$8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T5" i="1"/>
  <c r="V5" i="1" s="1"/>
  <c r="T6" i="1"/>
  <c r="V6" i="1" s="1"/>
  <c r="T7" i="1"/>
  <c r="V7" i="1" s="1"/>
  <c r="T8" i="1"/>
  <c r="V8" i="1" s="1"/>
  <c r="T2" i="1"/>
  <c r="V2" i="1" s="1"/>
  <c r="V4" i="1" l="1"/>
</calcChain>
</file>

<file path=xl/sharedStrings.xml><?xml version="1.0" encoding="utf-8"?>
<sst xmlns="http://schemas.openxmlformats.org/spreadsheetml/2006/main" count="95" uniqueCount="54">
  <si>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</si>
  <si>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</si>
  <si>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</si>
  <si>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</si>
  <si>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</si>
  <si>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</si>
  <si>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</si>
  <si>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</si>
  <si>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</si>
  <si>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</si>
  <si>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</si>
  <si>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</si>
  <si>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</si>
  <si>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</si>
  <si>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</si>
  <si>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</si>
  <si>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</si>
  <si>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</si>
  <si>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</si>
  <si>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</si>
  <si>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</si>
  <si>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</si>
  <si>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</si>
  <si>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</si>
  <si>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</si>
  <si>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2147210</t>
  </si>
  <si>
    <t>I E GLOBAL CPT</t>
  </si>
  <si>
    <t>PICK N PAY KZN</t>
  </si>
  <si>
    <t>CPT</t>
  </si>
  <si>
    <t>DBN</t>
  </si>
  <si>
    <t>WESTMEAD (DUR) PINETOWN</t>
  </si>
  <si>
    <t>DOOR</t>
  </si>
  <si>
    <t>MOV001</t>
  </si>
  <si>
    <t>2147211</t>
  </si>
  <si>
    <t>IE GLOBAL</t>
  </si>
  <si>
    <t>MORNE WAREHOUSE</t>
  </si>
  <si>
    <t>PLZ</t>
  </si>
  <si>
    <t>LORRAINE</t>
  </si>
  <si>
    <t>1938193</t>
  </si>
  <si>
    <t>PRIONTEX</t>
  </si>
  <si>
    <t>PRIONTEX DBN</t>
  </si>
  <si>
    <t>DURBAN NORTH</t>
  </si>
  <si>
    <t>2204230</t>
  </si>
  <si>
    <t>GABLER MEDICAL</t>
  </si>
  <si>
    <t>MFUNDO  ARNOLD LUSHABA</t>
  </si>
  <si>
    <t>MTWALUME</t>
  </si>
  <si>
    <t>2288034</t>
  </si>
  <si>
    <t>DURBAN MARINE</t>
  </si>
  <si>
    <t>NOVA LIGHTING CPT</t>
  </si>
  <si>
    <t>DIEP RIVER</t>
  </si>
  <si>
    <t>2147213</t>
  </si>
  <si>
    <t>2147214</t>
  </si>
  <si>
    <t>PICK AND PAY KZN DC</t>
  </si>
  <si>
    <t>INV282423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</si>
</sst>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I1" workbookViewId="0">
      <selection activeCell="W2" sqref="W2:W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5.28515625" bestFit="1" customWidth="1"/>
    <col min="4" max="4" width="16.570312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9" style="6" bestFit="1" customWidth="1"/>
    <col min="21" max="21" width="8" style="6" bestFit="1" customWidth="1"/>
    <col min="22" max="22" width="9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44931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12</v>
      </c>
      <c r="L2" s="4">
        <v>162</v>
      </c>
      <c r="M2" s="4">
        <v>112.91</v>
      </c>
      <c r="N2" s="4">
        <v>162</v>
      </c>
      <c r="O2" s="5">
        <v>0</v>
      </c>
      <c r="P2" s="5">
        <v>413.19</v>
      </c>
      <c r="Q2" s="5">
        <v>0</v>
      </c>
      <c r="R2" s="5">
        <v>213.79</v>
      </c>
      <c r="S2" s="5">
        <v>0</v>
      </c>
      <c r="T2" s="5">
        <f>SUM(O2:S2)</f>
        <v>626.98</v>
      </c>
      <c r="U2" s="5">
        <v>94.05</v>
      </c>
      <c r="V2" s="5">
        <f>SUM(T2:U2)</f>
        <v>721.03</v>
      </c>
      <c r="W2" s="4" t="s">
        <v>53</v>
      </c>
      <c r="X2" s="4" t="s">
        <v>32</v>
      </c>
      <c r="Y2" s="4"/>
    </row>
    <row r="3" spans="1:25" x14ac:dyDescent="0.25">
      <c r="A3" s="3">
        <v>44935</v>
      </c>
      <c r="B3" s="4" t="s">
        <v>33</v>
      </c>
      <c r="C3" s="4"/>
      <c r="D3" s="4" t="s">
        <v>34</v>
      </c>
      <c r="E3" s="4" t="s">
        <v>35</v>
      </c>
      <c r="F3" s="4" t="s">
        <v>28</v>
      </c>
      <c r="G3" s="4" t="s">
        <v>28</v>
      </c>
      <c r="H3" s="4" t="s">
        <v>36</v>
      </c>
      <c r="I3" s="4" t="s">
        <v>37</v>
      </c>
      <c r="J3" s="4" t="s">
        <v>31</v>
      </c>
      <c r="K3" s="4">
        <v>5</v>
      </c>
      <c r="L3" s="4">
        <v>71</v>
      </c>
      <c r="M3" s="4">
        <v>60.14</v>
      </c>
      <c r="N3" s="4">
        <v>71</v>
      </c>
      <c r="O3" s="5">
        <v>0</v>
      </c>
      <c r="P3" s="5">
        <v>159.55000000000001</v>
      </c>
      <c r="Q3" s="5">
        <v>0</v>
      </c>
      <c r="R3" s="5">
        <v>82.55</v>
      </c>
      <c r="S3" s="5">
        <v>0</v>
      </c>
      <c r="T3" s="5">
        <f t="shared" ref="T3:T8" si="0">SUM(O3:S3)</f>
        <v>242.10000000000002</v>
      </c>
      <c r="U3" s="5">
        <v>36.31</v>
      </c>
      <c r="V3" s="5">
        <f t="shared" ref="V3:V8" si="1">SUM(T3:U3)</f>
        <v>278.41000000000003</v>
      </c>
      <c r="W3" s="4" t="s">
        <v>53</v>
      </c>
      <c r="X3" s="4" t="s">
        <v>32</v>
      </c>
      <c r="Y3" s="4"/>
    </row>
    <row r="4" spans="1:25" x14ac:dyDescent="0.25">
      <c r="A4" s="3">
        <v>44938</v>
      </c>
      <c r="B4" s="4" t="s">
        <v>38</v>
      </c>
      <c r="C4" s="4"/>
      <c r="D4" s="4" t="s">
        <v>39</v>
      </c>
      <c r="E4" s="4" t="s">
        <v>40</v>
      </c>
      <c r="F4" s="4" t="s">
        <v>28</v>
      </c>
      <c r="G4" s="4" t="s">
        <v>28</v>
      </c>
      <c r="H4" s="4" t="s">
        <v>29</v>
      </c>
      <c r="I4" s="4" t="s">
        <v>41</v>
      </c>
      <c r="J4" s="4" t="s">
        <v>31</v>
      </c>
      <c r="K4" s="4">
        <v>1</v>
      </c>
      <c r="L4" s="4">
        <v>23</v>
      </c>
      <c r="M4" s="4">
        <v>20.66</v>
      </c>
      <c r="N4" s="4">
        <v>23</v>
      </c>
      <c r="O4" s="5">
        <v>0</v>
      </c>
      <c r="P4" s="5">
        <v>70.58</v>
      </c>
      <c r="Q4" s="5">
        <v>0</v>
      </c>
      <c r="R4" s="5">
        <v>36.520000000000003</v>
      </c>
      <c r="S4" s="5">
        <v>0</v>
      </c>
      <c r="T4" s="5">
        <f t="shared" si="0"/>
        <v>107.1</v>
      </c>
      <c r="U4" s="5">
        <v>16.07</v>
      </c>
      <c r="V4" s="5">
        <f t="shared" si="1"/>
        <v>123.16999999999999</v>
      </c>
      <c r="W4" s="4" t="s">
        <v>53</v>
      </c>
      <c r="X4" s="4" t="s">
        <v>32</v>
      </c>
      <c r="Y4" s="4"/>
    </row>
    <row r="5" spans="1:25" x14ac:dyDescent="0.25">
      <c r="A5" s="3">
        <v>44938</v>
      </c>
      <c r="B5" s="4" t="s">
        <v>42</v>
      </c>
      <c r="C5" s="4"/>
      <c r="D5" s="4" t="s">
        <v>43</v>
      </c>
      <c r="E5" s="4" t="s">
        <v>44</v>
      </c>
      <c r="F5" s="4" t="s">
        <v>28</v>
      </c>
      <c r="G5" s="4" t="s">
        <v>28</v>
      </c>
      <c r="H5" s="4" t="s">
        <v>29</v>
      </c>
      <c r="I5" s="4" t="s">
        <v>45</v>
      </c>
      <c r="J5" s="4" t="s">
        <v>31</v>
      </c>
      <c r="K5" s="4">
        <v>1</v>
      </c>
      <c r="L5" s="4">
        <v>58</v>
      </c>
      <c r="M5" s="4">
        <v>122.22</v>
      </c>
      <c r="N5" s="4">
        <v>123</v>
      </c>
      <c r="O5" s="5">
        <v>0</v>
      </c>
      <c r="P5" s="5">
        <v>313.72000000000003</v>
      </c>
      <c r="Q5" s="5">
        <v>0</v>
      </c>
      <c r="R5" s="5">
        <v>273.02999999999997</v>
      </c>
      <c r="S5" s="5">
        <v>213.98</v>
      </c>
      <c r="T5" s="5">
        <f t="shared" si="0"/>
        <v>800.73</v>
      </c>
      <c r="U5" s="5">
        <v>120.11</v>
      </c>
      <c r="V5" s="5">
        <f t="shared" si="1"/>
        <v>920.84</v>
      </c>
      <c r="W5" s="4" t="s">
        <v>53</v>
      </c>
      <c r="X5" s="4" t="s">
        <v>32</v>
      </c>
      <c r="Y5" s="4"/>
    </row>
    <row r="6" spans="1:25" x14ac:dyDescent="0.25">
      <c r="A6" s="3">
        <v>44943</v>
      </c>
      <c r="B6" s="4" t="s">
        <v>46</v>
      </c>
      <c r="C6" s="4"/>
      <c r="D6" s="4" t="s">
        <v>47</v>
      </c>
      <c r="E6" s="4" t="s">
        <v>48</v>
      </c>
      <c r="F6" s="4" t="s">
        <v>29</v>
      </c>
      <c r="G6" s="4" t="s">
        <v>29</v>
      </c>
      <c r="H6" s="4" t="s">
        <v>28</v>
      </c>
      <c r="I6" s="4" t="s">
        <v>49</v>
      </c>
      <c r="J6" s="4" t="s">
        <v>31</v>
      </c>
      <c r="K6" s="4">
        <v>1</v>
      </c>
      <c r="L6" s="4">
        <v>4</v>
      </c>
      <c r="M6" s="4">
        <v>11.1</v>
      </c>
      <c r="N6" s="4">
        <v>12</v>
      </c>
      <c r="O6" s="5">
        <v>0</v>
      </c>
      <c r="P6" s="5">
        <v>70.58</v>
      </c>
      <c r="Q6" s="5">
        <v>0</v>
      </c>
      <c r="R6" s="5">
        <v>36.520000000000003</v>
      </c>
      <c r="S6" s="5">
        <v>0</v>
      </c>
      <c r="T6" s="5">
        <f t="shared" si="0"/>
        <v>107.1</v>
      </c>
      <c r="U6" s="5">
        <v>16.07</v>
      </c>
      <c r="V6" s="5">
        <f t="shared" si="1"/>
        <v>123.16999999999999</v>
      </c>
      <c r="W6" s="4" t="s">
        <v>53</v>
      </c>
      <c r="X6" s="4" t="s">
        <v>32</v>
      </c>
      <c r="Y6" s="4"/>
    </row>
    <row r="7" spans="1:25" x14ac:dyDescent="0.25">
      <c r="A7" s="3">
        <v>44945</v>
      </c>
      <c r="B7" s="4" t="s">
        <v>50</v>
      </c>
      <c r="C7" s="4"/>
      <c r="D7" s="4" t="s">
        <v>34</v>
      </c>
      <c r="E7" s="4" t="s">
        <v>35</v>
      </c>
      <c r="F7" s="4" t="s">
        <v>28</v>
      </c>
      <c r="G7" s="4" t="s">
        <v>28</v>
      </c>
      <c r="H7" s="4" t="s">
        <v>36</v>
      </c>
      <c r="I7" s="4" t="s">
        <v>37</v>
      </c>
      <c r="J7" s="4" t="s">
        <v>31</v>
      </c>
      <c r="K7" s="4">
        <v>13</v>
      </c>
      <c r="L7" s="4">
        <v>177</v>
      </c>
      <c r="M7" s="4">
        <v>101.01</v>
      </c>
      <c r="N7" s="4">
        <v>177</v>
      </c>
      <c r="O7" s="5">
        <v>0</v>
      </c>
      <c r="P7" s="5">
        <v>397.75</v>
      </c>
      <c r="Q7" s="5">
        <v>0</v>
      </c>
      <c r="R7" s="5">
        <v>205.8</v>
      </c>
      <c r="S7" s="5">
        <v>0</v>
      </c>
      <c r="T7" s="5">
        <f t="shared" si="0"/>
        <v>603.54999999999995</v>
      </c>
      <c r="U7" s="5">
        <v>90.53</v>
      </c>
      <c r="V7" s="5">
        <f t="shared" si="1"/>
        <v>694.07999999999993</v>
      </c>
      <c r="W7" s="4" t="s">
        <v>53</v>
      </c>
      <c r="X7" s="4" t="s">
        <v>32</v>
      </c>
      <c r="Y7" s="4"/>
    </row>
    <row r="8" spans="1:25" x14ac:dyDescent="0.25">
      <c r="A8" s="3">
        <v>44945</v>
      </c>
      <c r="B8" s="4" t="s">
        <v>51</v>
      </c>
      <c r="C8" s="4"/>
      <c r="D8" s="4" t="s">
        <v>34</v>
      </c>
      <c r="E8" s="4" t="s">
        <v>52</v>
      </c>
      <c r="F8" s="4" t="s">
        <v>28</v>
      </c>
      <c r="G8" s="4" t="s">
        <v>28</v>
      </c>
      <c r="H8" s="4" t="s">
        <v>29</v>
      </c>
      <c r="I8" s="4" t="s">
        <v>30</v>
      </c>
      <c r="J8" s="4" t="s">
        <v>31</v>
      </c>
      <c r="K8" s="4">
        <v>2</v>
      </c>
      <c r="L8" s="4">
        <v>36</v>
      </c>
      <c r="M8" s="4">
        <v>15.21</v>
      </c>
      <c r="N8" s="4">
        <v>36</v>
      </c>
      <c r="O8" s="5">
        <v>0</v>
      </c>
      <c r="P8" s="5">
        <v>91.82</v>
      </c>
      <c r="Q8" s="5">
        <v>0</v>
      </c>
      <c r="R8" s="5">
        <v>47.52</v>
      </c>
      <c r="S8" s="5">
        <v>0</v>
      </c>
      <c r="T8" s="5">
        <f t="shared" si="0"/>
        <v>139.34</v>
      </c>
      <c r="U8" s="5">
        <v>20.9</v>
      </c>
      <c r="V8" s="5">
        <f t="shared" si="1"/>
        <v>160.24</v>
      </c>
      <c r="W8" s="4" t="s">
        <v>53</v>
      </c>
      <c r="X8" s="4" t="s">
        <v>32</v>
      </c>
      <c r="Y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2023-01-25T09:04:31Z</dcterms:created>
  <dcterms:modified xsi:type="dcterms:W3CDTF">2023-01-25T12:34:48Z</dcterms:modified>
</cp:coreProperties>
</file>