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30930" windowHeight="1257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13" i="1" l="1"/>
  <c r="V13" i="1" s="1"/>
  <c r="T5" i="1"/>
  <c r="V5" i="1" s="1"/>
  <c r="T3" i="1"/>
  <c r="V3" i="1" s="1"/>
  <c r="T20" i="1" l="1"/>
  <c r="V20" i="1" s="1"/>
  <c r="T9" i="1"/>
  <c r="V9" i="1" s="1"/>
  <c r="T19" i="1"/>
  <c r="V19" i="1" s="1"/>
  <c r="T17" i="1"/>
  <c r="V17" i="1" s="1"/>
  <c r="T15" i="1"/>
  <c r="V15" i="1" s="1"/>
  <c r="T11" i="1"/>
  <c r="V11" i="1" s="1"/>
  <c r="T7" i="1"/>
  <c r="V7" i="1" s="1"/>
  <c r="T18" i="1"/>
  <c r="V18" i="1" s="1"/>
  <c r="T12" i="1"/>
  <c r="V12" i="1" s="1"/>
  <c r="T10" i="1"/>
  <c r="V10" i="1" s="1"/>
  <c r="T14" i="1"/>
  <c r="V14" i="1" s="1"/>
  <c r="T16" i="1"/>
  <c r="V16" i="1" s="1"/>
  <c r="T8" i="1"/>
  <c r="V8" i="1" s="1"/>
  <c r="T6" i="1"/>
  <c r="V6" i="1" s="1"/>
  <c r="T4" i="1"/>
  <c r="V4" i="1" s="1"/>
  <c r="T2" i="1"/>
  <c r="V2" i="1" s="1"/>
</calcChain>
</file>

<file path=xl/sharedStrings.xml><?xml version="1.0" encoding="utf-8"?>
<sst xmlns="http://schemas.openxmlformats.org/spreadsheetml/2006/main" count="222" uniqueCount="98">
  <si>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</si>
  <si>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</si>
  <si>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</si>
  <si>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</si>
  <si>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</si>
  <si>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</si>
  <si>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</si>
  <si>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</si>
  <si>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</si>
  <si>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</si>
  <si>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</si>
  <si>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</si>
  <si>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</si>
  <si>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</si>
  <si>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</si>
  <si>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</si>
  <si>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</si>
  <si>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</si>
  <si>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</si>
  <si>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</si>
  <si>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</si>
  <si>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</si>
  <si>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</si>
  <si>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JNB</t>
  </si>
  <si>
    <t>CPT</t>
  </si>
  <si>
    <t>DBN</t>
  </si>
  <si>
    <t>KEMPTON PARK</t>
  </si>
  <si>
    <t>DOOR</t>
  </si>
  <si>
    <t>BRENNTAG CPT</t>
  </si>
  <si>
    <t>KILLARNEY GARDENS</t>
  </si>
  <si>
    <t>-</t>
  </si>
  <si>
    <t>PINETOWN</t>
  </si>
  <si>
    <t>2204309</t>
  </si>
  <si>
    <t>UCARE</t>
  </si>
  <si>
    <t>WURTH</t>
  </si>
  <si>
    <t>BTG003</t>
  </si>
  <si>
    <t>2276746</t>
  </si>
  <si>
    <t>*-</t>
  </si>
  <si>
    <t>GREENAIR OUTDOOR GYM</t>
  </si>
  <si>
    <t>GECKO  OFFLOAD CC</t>
  </si>
  <si>
    <t>TZANEEN</t>
  </si>
  <si>
    <t>2241680</t>
  </si>
  <si>
    <t>CONNECT</t>
  </si>
  <si>
    <t>2223801</t>
  </si>
  <si>
    <t>MCE ELECTRICAL</t>
  </si>
  <si>
    <t>LIGHTHOUSE CAPE ELECTRIAL</t>
  </si>
  <si>
    <t>STRAND</t>
  </si>
  <si>
    <t>2275348</t>
  </si>
  <si>
    <t>045603</t>
  </si>
  <si>
    <t>INTERBRAND</t>
  </si>
  <si>
    <t>LEONA DEAN</t>
  </si>
  <si>
    <t>MALVERN (DUR)</t>
  </si>
  <si>
    <t>2289297</t>
  </si>
  <si>
    <t>VENEER</t>
  </si>
  <si>
    <t>ELS TIMBERS PRODUCTS</t>
  </si>
  <si>
    <t>ALL CENTAL TRADING</t>
  </si>
  <si>
    <t>NLP</t>
  </si>
  <si>
    <t>EPPING</t>
  </si>
  <si>
    <t>2223247</t>
  </si>
  <si>
    <t>CRAZY BOLTS AND NUTS-CPT</t>
  </si>
  <si>
    <t>MERVES  HARDWARE</t>
  </si>
  <si>
    <t>GERMISTON</t>
  </si>
  <si>
    <t>2223799</t>
  </si>
  <si>
    <t>MCE GLOBAL SUPPLIERS.</t>
  </si>
  <si>
    <t>2287982</t>
  </si>
  <si>
    <t>DOUGLAS MITCHELL SPORT GROUND</t>
  </si>
  <si>
    <t>OLIT FRANK</t>
  </si>
  <si>
    <t>CAPE TOWN DEPOT</t>
  </si>
  <si>
    <t>2116425</t>
  </si>
  <si>
    <t>CONTINENTAL CABLES</t>
  </si>
  <si>
    <t>2223800</t>
  </si>
  <si>
    <t>2209165</t>
  </si>
  <si>
    <t>ACDC DBN</t>
  </si>
  <si>
    <t>LIGHTHOUSE ELECTRICAL DUR</t>
  </si>
  <si>
    <t>PARK RYNIE</t>
  </si>
  <si>
    <t>2232207</t>
  </si>
  <si>
    <t>JNB83177</t>
  </si>
  <si>
    <t>LILISHIA GOVENDER</t>
  </si>
  <si>
    <t>2287998</t>
  </si>
  <si>
    <t>IMPACT PLUS &amp; LIGHTING</t>
  </si>
  <si>
    <t>2233239</t>
  </si>
  <si>
    <t>SOUTHGATE ELECTRICAL W/SALE</t>
  </si>
  <si>
    <t>1831220</t>
  </si>
  <si>
    <t>JNB83285</t>
  </si>
  <si>
    <t>TRANSVAAL PRESS</t>
  </si>
  <si>
    <t>MITCHELLS PLAIN</t>
  </si>
  <si>
    <t>2269802</t>
  </si>
  <si>
    <t>JNB83208</t>
  </si>
  <si>
    <t>AUTOMATIC MASS PRODUCTION</t>
  </si>
  <si>
    <t>CRAZY BOLT &amp; NUTS</t>
  </si>
  <si>
    <t>2286150</t>
  </si>
  <si>
    <t>MATUWALA IMPORTS/EMIT DBN</t>
  </si>
  <si>
    <t>CAPE LIGHTING ELECTRICAL</t>
  </si>
  <si>
    <t>2258036</t>
  </si>
  <si>
    <t>STEEL SUPPLIES</t>
  </si>
  <si>
    <t>Manifest Date</t>
  </si>
  <si>
    <t>MA Info</t>
  </si>
  <si>
    <t>INV282431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</si>
</sst>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44" fontId="0" fillId="0" borderId="0" xfId="1" applyFont="1"/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  <xf numFmtId="2" fontId="0" fillId="0" borderId="0" xfId="0" applyNumberForma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9"/>
  <sheetViews>
    <sheetView tabSelected="1" topLeftCell="O1" workbookViewId="0">
      <selection activeCell="T21" sqref="T21:W25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33.42578125" bestFit="1" customWidth="1"/>
    <col min="5" max="5" width="27.140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9.42578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11" bestFit="1" customWidth="1"/>
    <col min="16" max="16" width="14.5703125" style="11" bestFit="1" customWidth="1"/>
    <col min="17" max="17" width="9.5703125" style="11" bestFit="1" customWidth="1"/>
    <col min="18" max="18" width="7.5703125" style="11" bestFit="1" customWidth="1"/>
    <col min="19" max="19" width="12" style="11" bestFit="1" customWidth="1"/>
    <col min="20" max="20" width="8.7109375" style="12" bestFit="1" customWidth="1"/>
    <col min="21" max="21" width="7.5703125" style="12" bestFit="1" customWidth="1"/>
    <col min="22" max="22" width="8.5703125" style="12" bestFit="1" customWidth="1"/>
    <col min="23" max="23" width="10.28515625" style="2" bestFit="1" customWidth="1"/>
    <col min="24" max="24" width="15.28515625" bestFit="1" customWidth="1"/>
    <col min="25" max="25" width="8.140625" bestFit="1" customWidth="1"/>
    <col min="26" max="26" width="15.28515625" style="1" bestFit="1" customWidth="1"/>
  </cols>
  <sheetData>
    <row r="1" spans="1:26" x14ac:dyDescent="0.25">
      <c r="A1" s="4" t="s">
        <v>95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8" t="s">
        <v>13</v>
      </c>
      <c r="P1" s="8" t="s">
        <v>14</v>
      </c>
      <c r="Q1" s="8" t="s">
        <v>15</v>
      </c>
      <c r="R1" s="8" t="s">
        <v>16</v>
      </c>
      <c r="S1" s="8" t="s">
        <v>17</v>
      </c>
      <c r="T1" s="8" t="s">
        <v>18</v>
      </c>
      <c r="U1" s="8" t="s">
        <v>19</v>
      </c>
      <c r="V1" s="8" t="s">
        <v>20</v>
      </c>
      <c r="W1" s="4" t="s">
        <v>21</v>
      </c>
      <c r="X1" s="4" t="s">
        <v>22</v>
      </c>
      <c r="Y1" s="4" t="s">
        <v>96</v>
      </c>
      <c r="Z1" s="3"/>
    </row>
    <row r="2" spans="1:26" x14ac:dyDescent="0.25">
      <c r="A2" s="6">
        <v>44945</v>
      </c>
      <c r="B2" s="5" t="s">
        <v>82</v>
      </c>
      <c r="C2" s="5" t="s">
        <v>83</v>
      </c>
      <c r="D2" s="5" t="s">
        <v>84</v>
      </c>
      <c r="E2" s="5" t="s">
        <v>59</v>
      </c>
      <c r="F2" s="5" t="s">
        <v>23</v>
      </c>
      <c r="G2" s="5" t="s">
        <v>23</v>
      </c>
      <c r="H2" s="5" t="s">
        <v>24</v>
      </c>
      <c r="I2" s="5" t="s">
        <v>85</v>
      </c>
      <c r="J2" s="5" t="s">
        <v>27</v>
      </c>
      <c r="K2" s="5">
        <v>14</v>
      </c>
      <c r="L2" s="5">
        <v>245</v>
      </c>
      <c r="M2" s="5">
        <v>28.49</v>
      </c>
      <c r="N2" s="5">
        <v>245</v>
      </c>
      <c r="O2" s="9">
        <v>0</v>
      </c>
      <c r="P2" s="9">
        <v>451.88</v>
      </c>
      <c r="Q2" s="9">
        <v>11.02</v>
      </c>
      <c r="R2" s="9">
        <v>231.67</v>
      </c>
      <c r="S2" s="10">
        <v>0</v>
      </c>
      <c r="T2" s="10">
        <f>SUM(O2:S2)</f>
        <v>694.56999999999994</v>
      </c>
      <c r="U2" s="10">
        <v>104.19</v>
      </c>
      <c r="V2" s="10">
        <f>SUM(T2:U2)</f>
        <v>798.76</v>
      </c>
      <c r="W2" s="5" t="s">
        <v>97</v>
      </c>
      <c r="X2" s="7" t="s">
        <v>35</v>
      </c>
      <c r="Y2" s="5"/>
      <c r="Z2"/>
    </row>
    <row r="3" spans="1:26" x14ac:dyDescent="0.25">
      <c r="A3" s="6">
        <v>44944</v>
      </c>
      <c r="B3" s="5" t="s">
        <v>68</v>
      </c>
      <c r="C3" s="5"/>
      <c r="D3" s="5" t="s">
        <v>69</v>
      </c>
      <c r="E3" s="5" t="s">
        <v>45</v>
      </c>
      <c r="F3" s="5" t="s">
        <v>25</v>
      </c>
      <c r="G3" s="5" t="s">
        <v>25</v>
      </c>
      <c r="H3" s="5" t="s">
        <v>24</v>
      </c>
      <c r="I3" s="5" t="s">
        <v>46</v>
      </c>
      <c r="J3" s="5" t="s">
        <v>27</v>
      </c>
      <c r="K3" s="5">
        <v>22</v>
      </c>
      <c r="L3" s="5">
        <v>210</v>
      </c>
      <c r="M3" s="5">
        <v>42.76</v>
      </c>
      <c r="N3" s="5">
        <v>210</v>
      </c>
      <c r="O3" s="9">
        <v>0</v>
      </c>
      <c r="P3" s="9">
        <v>422.94</v>
      </c>
      <c r="Q3" s="9">
        <v>11.02</v>
      </c>
      <c r="R3" s="9">
        <v>216.84</v>
      </c>
      <c r="S3" s="10">
        <v>0</v>
      </c>
      <c r="T3" s="10">
        <f>SUM(O3:S3)</f>
        <v>650.79999999999995</v>
      </c>
      <c r="U3" s="10">
        <v>97.63</v>
      </c>
      <c r="V3" s="10">
        <f>SUM(T3:U3)</f>
        <v>748.43</v>
      </c>
      <c r="W3" s="5" t="s">
        <v>97</v>
      </c>
      <c r="X3" s="7" t="s">
        <v>35</v>
      </c>
      <c r="Y3" s="5"/>
      <c r="Z3"/>
    </row>
    <row r="4" spans="1:26" x14ac:dyDescent="0.25">
      <c r="A4" s="6">
        <v>44936</v>
      </c>
      <c r="B4" s="5" t="s">
        <v>32</v>
      </c>
      <c r="C4" s="5"/>
      <c r="D4" s="5" t="s">
        <v>33</v>
      </c>
      <c r="E4" s="5" t="s">
        <v>34</v>
      </c>
      <c r="F4" s="5" t="s">
        <v>24</v>
      </c>
      <c r="G4" s="5" t="s">
        <v>24</v>
      </c>
      <c r="H4" s="5" t="s">
        <v>23</v>
      </c>
      <c r="I4" s="5" t="s">
        <v>26</v>
      </c>
      <c r="J4" s="5" t="s">
        <v>27</v>
      </c>
      <c r="K4" s="5">
        <v>2</v>
      </c>
      <c r="L4" s="5">
        <v>36</v>
      </c>
      <c r="M4" s="5">
        <v>19.010000000000002</v>
      </c>
      <c r="N4" s="5">
        <v>36</v>
      </c>
      <c r="O4" s="9">
        <v>0</v>
      </c>
      <c r="P4" s="9">
        <v>66.400000000000006</v>
      </c>
      <c r="Q4" s="9">
        <v>11.02</v>
      </c>
      <c r="R4" s="9">
        <v>34.15</v>
      </c>
      <c r="S4" s="10">
        <v>0</v>
      </c>
      <c r="T4" s="10">
        <f>SUM(O4:S4)</f>
        <v>111.57</v>
      </c>
      <c r="U4" s="10">
        <v>16.72</v>
      </c>
      <c r="V4" s="10">
        <f>SUM(T4:U4)</f>
        <v>128.29</v>
      </c>
      <c r="W4" s="5" t="s">
        <v>97</v>
      </c>
      <c r="X4" s="7" t="s">
        <v>35</v>
      </c>
      <c r="Y4" s="5"/>
      <c r="Z4"/>
    </row>
    <row r="5" spans="1:26" x14ac:dyDescent="0.25">
      <c r="A5" s="6">
        <v>44944</v>
      </c>
      <c r="B5" s="5" t="s">
        <v>71</v>
      </c>
      <c r="C5" s="5"/>
      <c r="D5" s="5" t="s">
        <v>72</v>
      </c>
      <c r="E5" s="5" t="s">
        <v>73</v>
      </c>
      <c r="F5" s="5" t="s">
        <v>25</v>
      </c>
      <c r="G5" s="5" t="s">
        <v>25</v>
      </c>
      <c r="H5" s="5" t="s">
        <v>25</v>
      </c>
      <c r="I5" s="5" t="s">
        <v>74</v>
      </c>
      <c r="J5" s="5" t="s">
        <v>27</v>
      </c>
      <c r="K5" s="5">
        <v>1</v>
      </c>
      <c r="L5" s="5">
        <v>2</v>
      </c>
      <c r="M5" s="5">
        <v>1.47</v>
      </c>
      <c r="N5" s="5">
        <v>2</v>
      </c>
      <c r="O5" s="9">
        <v>0</v>
      </c>
      <c r="P5" s="9">
        <v>45.94</v>
      </c>
      <c r="Q5" s="9">
        <v>11.02</v>
      </c>
      <c r="R5" s="9">
        <v>90.25</v>
      </c>
      <c r="S5" s="10">
        <v>130.08000000000001</v>
      </c>
      <c r="T5" s="10">
        <f>SUM(O5:S5)</f>
        <v>277.28999999999996</v>
      </c>
      <c r="U5" s="10">
        <v>41.59</v>
      </c>
      <c r="V5" s="10">
        <f>SUM(T5:U5)</f>
        <v>318.88</v>
      </c>
      <c r="W5" s="5" t="s">
        <v>97</v>
      </c>
      <c r="X5" s="7" t="s">
        <v>35</v>
      </c>
      <c r="Y5" s="5"/>
      <c r="Z5"/>
    </row>
    <row r="6" spans="1:26" x14ac:dyDescent="0.25">
      <c r="A6" s="6">
        <v>44939</v>
      </c>
      <c r="B6" s="5" t="s">
        <v>58</v>
      </c>
      <c r="C6" s="5"/>
      <c r="D6" s="5" t="s">
        <v>59</v>
      </c>
      <c r="E6" s="5" t="s">
        <v>60</v>
      </c>
      <c r="F6" s="5" t="s">
        <v>24</v>
      </c>
      <c r="G6" s="5" t="s">
        <v>24</v>
      </c>
      <c r="H6" s="5" t="s">
        <v>23</v>
      </c>
      <c r="I6" s="5" t="s">
        <v>61</v>
      </c>
      <c r="J6" s="5" t="s">
        <v>27</v>
      </c>
      <c r="K6" s="5">
        <v>1</v>
      </c>
      <c r="L6" s="5">
        <v>11</v>
      </c>
      <c r="M6" s="5">
        <v>9.6199999999999992</v>
      </c>
      <c r="N6" s="5">
        <v>11</v>
      </c>
      <c r="O6" s="9">
        <v>0</v>
      </c>
      <c r="P6" s="9">
        <v>45.94</v>
      </c>
      <c r="Q6" s="9">
        <v>11.02</v>
      </c>
      <c r="R6" s="9">
        <v>23.55</v>
      </c>
      <c r="S6" s="10">
        <v>0</v>
      </c>
      <c r="T6" s="10">
        <f>SUM(O6:S6)</f>
        <v>80.509999999999991</v>
      </c>
      <c r="U6" s="10">
        <v>12.07</v>
      </c>
      <c r="V6" s="10">
        <f>SUM(T6:U6)</f>
        <v>92.579999999999984</v>
      </c>
      <c r="W6" s="5" t="s">
        <v>97</v>
      </c>
      <c r="X6" s="7" t="s">
        <v>35</v>
      </c>
      <c r="Y6" s="5"/>
      <c r="Z6"/>
    </row>
    <row r="7" spans="1:26" x14ac:dyDescent="0.25">
      <c r="A7" s="6">
        <v>44942</v>
      </c>
      <c r="B7" s="5" t="s">
        <v>62</v>
      </c>
      <c r="C7" s="5"/>
      <c r="D7" s="5" t="s">
        <v>63</v>
      </c>
      <c r="E7" s="5" t="s">
        <v>45</v>
      </c>
      <c r="F7" s="5" t="s">
        <v>25</v>
      </c>
      <c r="G7" s="5" t="s">
        <v>25</v>
      </c>
      <c r="H7" s="5" t="s">
        <v>24</v>
      </c>
      <c r="I7" s="5" t="s">
        <v>46</v>
      </c>
      <c r="J7" s="5" t="s">
        <v>27</v>
      </c>
      <c r="K7" s="5">
        <v>3</v>
      </c>
      <c r="L7" s="5">
        <v>65</v>
      </c>
      <c r="M7" s="5">
        <v>53.19</v>
      </c>
      <c r="N7" s="5">
        <v>65</v>
      </c>
      <c r="O7" s="9">
        <v>0</v>
      </c>
      <c r="P7" s="9">
        <v>130.91</v>
      </c>
      <c r="Q7" s="9">
        <v>11.02</v>
      </c>
      <c r="R7" s="9">
        <v>67.12</v>
      </c>
      <c r="S7" s="10">
        <v>0</v>
      </c>
      <c r="T7" s="10">
        <f>SUM(O7:S7)</f>
        <v>209.05</v>
      </c>
      <c r="U7" s="10">
        <v>31.35</v>
      </c>
      <c r="V7" s="10">
        <f>SUM(T7:U7)</f>
        <v>240.4</v>
      </c>
      <c r="W7" s="5" t="s">
        <v>97</v>
      </c>
      <c r="X7" s="7" t="s">
        <v>35</v>
      </c>
      <c r="Y7" s="5"/>
      <c r="Z7"/>
    </row>
    <row r="8" spans="1:26" x14ac:dyDescent="0.25">
      <c r="A8" s="6">
        <v>44944</v>
      </c>
      <c r="B8" s="5" t="s">
        <v>70</v>
      </c>
      <c r="C8" s="5"/>
      <c r="D8" s="5" t="s">
        <v>63</v>
      </c>
      <c r="E8" s="5" t="s">
        <v>45</v>
      </c>
      <c r="F8" s="5" t="s">
        <v>25</v>
      </c>
      <c r="G8" s="5" t="s">
        <v>25</v>
      </c>
      <c r="H8" s="5" t="s">
        <v>24</v>
      </c>
      <c r="I8" s="5" t="s">
        <v>46</v>
      </c>
      <c r="J8" s="5" t="s">
        <v>27</v>
      </c>
      <c r="K8" s="5">
        <v>6</v>
      </c>
      <c r="L8" s="5">
        <v>49</v>
      </c>
      <c r="M8" s="5">
        <v>65.25</v>
      </c>
      <c r="N8" s="5">
        <v>66</v>
      </c>
      <c r="O8" s="9">
        <v>0</v>
      </c>
      <c r="P8" s="9">
        <v>132.91999999999999</v>
      </c>
      <c r="Q8" s="9">
        <v>11.02</v>
      </c>
      <c r="R8" s="9">
        <v>68.150000000000006</v>
      </c>
      <c r="S8" s="10">
        <v>0</v>
      </c>
      <c r="T8" s="10">
        <f>SUM(O8:S8)</f>
        <v>212.09</v>
      </c>
      <c r="U8" s="10">
        <v>31.81</v>
      </c>
      <c r="V8" s="10">
        <f>SUM(T8:U8)</f>
        <v>243.9</v>
      </c>
      <c r="W8" s="5" t="s">
        <v>97</v>
      </c>
      <c r="X8" s="7" t="s">
        <v>35</v>
      </c>
      <c r="Y8" s="5"/>
      <c r="Z8"/>
    </row>
    <row r="9" spans="1:26" x14ac:dyDescent="0.25">
      <c r="A9" s="6">
        <v>44939</v>
      </c>
      <c r="B9" s="5" t="s">
        <v>43</v>
      </c>
      <c r="C9" s="5"/>
      <c r="D9" s="5" t="s">
        <v>44</v>
      </c>
      <c r="E9" s="5" t="s">
        <v>45</v>
      </c>
      <c r="F9" s="5" t="s">
        <v>25</v>
      </c>
      <c r="G9" s="5" t="s">
        <v>25</v>
      </c>
      <c r="H9" s="5" t="s">
        <v>24</v>
      </c>
      <c r="I9" s="5" t="s">
        <v>46</v>
      </c>
      <c r="J9" s="5" t="s">
        <v>27</v>
      </c>
      <c r="K9" s="5">
        <v>4</v>
      </c>
      <c r="L9" s="5">
        <v>55</v>
      </c>
      <c r="M9" s="5">
        <v>30.2</v>
      </c>
      <c r="N9" s="5">
        <v>55</v>
      </c>
      <c r="O9" s="9">
        <v>0</v>
      </c>
      <c r="P9" s="9">
        <v>110.77</v>
      </c>
      <c r="Q9" s="9">
        <v>11.02</v>
      </c>
      <c r="R9" s="9">
        <v>56.79</v>
      </c>
      <c r="S9" s="10">
        <v>0</v>
      </c>
      <c r="T9" s="10">
        <f>SUM(O9:S9)</f>
        <v>178.57999999999998</v>
      </c>
      <c r="U9" s="10">
        <v>26.79</v>
      </c>
      <c r="V9" s="10">
        <f>SUM(T9:U9)</f>
        <v>205.36999999999998</v>
      </c>
      <c r="W9" s="5" t="s">
        <v>97</v>
      </c>
      <c r="X9" s="7" t="s">
        <v>35</v>
      </c>
      <c r="Y9" s="5"/>
      <c r="Z9"/>
    </row>
    <row r="10" spans="1:26" x14ac:dyDescent="0.25">
      <c r="A10" s="6">
        <v>44944</v>
      </c>
      <c r="B10" s="5" t="s">
        <v>75</v>
      </c>
      <c r="C10" s="5" t="s">
        <v>76</v>
      </c>
      <c r="D10" s="5" t="s">
        <v>49</v>
      </c>
      <c r="E10" s="5" t="s">
        <v>77</v>
      </c>
      <c r="F10" s="5" t="s">
        <v>23</v>
      </c>
      <c r="G10" s="5" t="s">
        <v>23</v>
      </c>
      <c r="H10" s="5" t="s">
        <v>25</v>
      </c>
      <c r="I10" s="5" t="s">
        <v>31</v>
      </c>
      <c r="J10" s="5" t="s">
        <v>27</v>
      </c>
      <c r="K10" s="5">
        <v>1</v>
      </c>
      <c r="L10" s="5">
        <v>1</v>
      </c>
      <c r="M10" s="5">
        <v>5.58</v>
      </c>
      <c r="N10" s="5">
        <v>6</v>
      </c>
      <c r="O10" s="9">
        <v>0</v>
      </c>
      <c r="P10" s="9">
        <v>45.94</v>
      </c>
      <c r="Q10" s="9">
        <v>11.02</v>
      </c>
      <c r="R10" s="9">
        <v>23.55</v>
      </c>
      <c r="S10" s="10">
        <v>0</v>
      </c>
      <c r="T10" s="10">
        <f>SUM(O10:S10)</f>
        <v>80.509999999999991</v>
      </c>
      <c r="U10" s="10">
        <v>12.07</v>
      </c>
      <c r="V10" s="10">
        <f>SUM(T10:U10)</f>
        <v>92.579999999999984</v>
      </c>
      <c r="W10" s="5" t="s">
        <v>97</v>
      </c>
      <c r="X10" s="7" t="s">
        <v>35</v>
      </c>
      <c r="Y10" s="5"/>
      <c r="Z10"/>
    </row>
    <row r="11" spans="1:26" x14ac:dyDescent="0.25">
      <c r="A11" s="6">
        <v>44945</v>
      </c>
      <c r="B11" s="5" t="s">
        <v>80</v>
      </c>
      <c r="C11" s="5"/>
      <c r="D11" s="5" t="s">
        <v>81</v>
      </c>
      <c r="E11" s="5" t="s">
        <v>45</v>
      </c>
      <c r="F11" s="5" t="s">
        <v>25</v>
      </c>
      <c r="G11" s="5" t="s">
        <v>25</v>
      </c>
      <c r="H11" s="5" t="s">
        <v>24</v>
      </c>
      <c r="I11" s="5" t="s">
        <v>46</v>
      </c>
      <c r="J11" s="5" t="s">
        <v>27</v>
      </c>
      <c r="K11" s="5">
        <v>5</v>
      </c>
      <c r="L11" s="5">
        <v>35</v>
      </c>
      <c r="M11" s="5">
        <v>3.38</v>
      </c>
      <c r="N11" s="5">
        <v>35</v>
      </c>
      <c r="O11" s="9">
        <v>0</v>
      </c>
      <c r="P11" s="9">
        <v>70.489999999999995</v>
      </c>
      <c r="Q11" s="9">
        <v>11.02</v>
      </c>
      <c r="R11" s="9">
        <v>125.25</v>
      </c>
      <c r="S11" s="10">
        <v>173.81</v>
      </c>
      <c r="T11" s="10">
        <f>SUM(O11:S11)</f>
        <v>380.57</v>
      </c>
      <c r="U11" s="10">
        <v>57.08</v>
      </c>
      <c r="V11" s="10">
        <f>SUM(T11:U11)</f>
        <v>437.65</v>
      </c>
      <c r="W11" s="5" t="s">
        <v>97</v>
      </c>
      <c r="X11" s="7" t="s">
        <v>35</v>
      </c>
      <c r="Y11" s="5"/>
      <c r="Z11"/>
    </row>
    <row r="12" spans="1:26" x14ac:dyDescent="0.25">
      <c r="A12" s="6">
        <v>44939</v>
      </c>
      <c r="B12" s="5" t="s">
        <v>41</v>
      </c>
      <c r="C12" s="5"/>
      <c r="D12" s="5" t="s">
        <v>42</v>
      </c>
      <c r="E12" s="5" t="s">
        <v>28</v>
      </c>
      <c r="F12" s="5" t="s">
        <v>25</v>
      </c>
      <c r="G12" s="5" t="s">
        <v>25</v>
      </c>
      <c r="H12" s="5" t="s">
        <v>24</v>
      </c>
      <c r="I12" s="5" t="s">
        <v>29</v>
      </c>
      <c r="J12" s="5" t="s">
        <v>27</v>
      </c>
      <c r="K12" s="5">
        <v>3</v>
      </c>
      <c r="L12" s="5">
        <v>3000</v>
      </c>
      <c r="M12" s="5">
        <v>1170</v>
      </c>
      <c r="N12" s="5">
        <v>3000</v>
      </c>
      <c r="O12" s="9">
        <v>0</v>
      </c>
      <c r="P12" s="9">
        <v>6042</v>
      </c>
      <c r="Q12" s="9">
        <v>11.02</v>
      </c>
      <c r="R12" s="9">
        <v>3097.73</v>
      </c>
      <c r="S12" s="10">
        <v>0</v>
      </c>
      <c r="T12" s="10">
        <f>SUM(O12:S12)</f>
        <v>9150.75</v>
      </c>
      <c r="U12" s="10">
        <v>1372.62</v>
      </c>
      <c r="V12" s="10">
        <f>SUM(T12:U12)</f>
        <v>10523.369999999999</v>
      </c>
      <c r="W12" s="5" t="s">
        <v>97</v>
      </c>
      <c r="X12" s="7" t="s">
        <v>35</v>
      </c>
      <c r="Y12" s="5"/>
      <c r="Z12"/>
    </row>
    <row r="13" spans="1:26" x14ac:dyDescent="0.25">
      <c r="A13" s="6">
        <v>44949</v>
      </c>
      <c r="B13" s="5" t="s">
        <v>93</v>
      </c>
      <c r="C13" s="5" t="s">
        <v>30</v>
      </c>
      <c r="D13" s="5" t="s">
        <v>94</v>
      </c>
      <c r="E13" s="5" t="s">
        <v>59</v>
      </c>
      <c r="F13" s="5" t="s">
        <v>23</v>
      </c>
      <c r="G13" s="5" t="s">
        <v>23</v>
      </c>
      <c r="H13" s="5" t="s">
        <v>24</v>
      </c>
      <c r="I13" s="5" t="s">
        <v>85</v>
      </c>
      <c r="J13" s="5" t="s">
        <v>27</v>
      </c>
      <c r="K13" s="5">
        <v>5</v>
      </c>
      <c r="L13" s="5">
        <v>3637</v>
      </c>
      <c r="M13" s="5">
        <v>620.80999999999995</v>
      </c>
      <c r="N13" s="5">
        <v>3637</v>
      </c>
      <c r="O13" s="9">
        <v>0</v>
      </c>
      <c r="P13" s="9">
        <v>5342.4</v>
      </c>
      <c r="Q13" s="9">
        <v>0</v>
      </c>
      <c r="R13" s="9">
        <v>0</v>
      </c>
      <c r="S13" s="10">
        <v>0</v>
      </c>
      <c r="T13" s="10">
        <f>SUM(O13:S13)</f>
        <v>5342.4</v>
      </c>
      <c r="U13" s="10">
        <v>801.36</v>
      </c>
      <c r="V13" s="10">
        <f>SUM(T13:U13)</f>
        <v>6143.7599999999993</v>
      </c>
      <c r="W13" s="5" t="s">
        <v>97</v>
      </c>
      <c r="X13" s="7" t="s">
        <v>35</v>
      </c>
      <c r="Y13" s="5"/>
      <c r="Z13"/>
    </row>
    <row r="14" spans="1:26" x14ac:dyDescent="0.25">
      <c r="A14" s="6">
        <v>44945</v>
      </c>
      <c r="B14" s="5" t="s">
        <v>86</v>
      </c>
      <c r="C14" s="5" t="s">
        <v>87</v>
      </c>
      <c r="D14" s="5" t="s">
        <v>88</v>
      </c>
      <c r="E14" s="5" t="s">
        <v>89</v>
      </c>
      <c r="F14" s="5" t="s">
        <v>23</v>
      </c>
      <c r="G14" s="5" t="s">
        <v>23</v>
      </c>
      <c r="H14" s="5" t="s">
        <v>24</v>
      </c>
      <c r="I14" s="5" t="s">
        <v>85</v>
      </c>
      <c r="J14" s="5" t="s">
        <v>27</v>
      </c>
      <c r="K14" s="5">
        <v>11</v>
      </c>
      <c r="L14" s="5">
        <v>275</v>
      </c>
      <c r="M14" s="5">
        <v>55.54</v>
      </c>
      <c r="N14" s="5">
        <v>275</v>
      </c>
      <c r="O14" s="9">
        <v>0</v>
      </c>
      <c r="P14" s="9">
        <v>507.21</v>
      </c>
      <c r="Q14" s="9">
        <v>11.02</v>
      </c>
      <c r="R14" s="9">
        <v>260.05</v>
      </c>
      <c r="S14" s="10">
        <v>0</v>
      </c>
      <c r="T14" s="10">
        <f>SUM(O14:S14)</f>
        <v>778.28</v>
      </c>
      <c r="U14" s="10">
        <v>116.74</v>
      </c>
      <c r="V14" s="10">
        <f>SUM(T14:U14)</f>
        <v>895.02</v>
      </c>
      <c r="W14" s="5" t="s">
        <v>97</v>
      </c>
      <c r="X14" s="7" t="s">
        <v>35</v>
      </c>
      <c r="Y14" s="5"/>
      <c r="Z14"/>
    </row>
    <row r="15" spans="1:26" x14ac:dyDescent="0.25">
      <c r="A15" s="6">
        <v>44939</v>
      </c>
      <c r="B15" s="5" t="s">
        <v>47</v>
      </c>
      <c r="C15" s="5" t="s">
        <v>48</v>
      </c>
      <c r="D15" s="5" t="s">
        <v>49</v>
      </c>
      <c r="E15" s="5" t="s">
        <v>50</v>
      </c>
      <c r="F15" s="5" t="s">
        <v>23</v>
      </c>
      <c r="G15" s="5" t="s">
        <v>23</v>
      </c>
      <c r="H15" s="5" t="s">
        <v>25</v>
      </c>
      <c r="I15" s="5" t="s">
        <v>51</v>
      </c>
      <c r="J15" s="5" t="s">
        <v>27</v>
      </c>
      <c r="K15" s="5">
        <v>1</v>
      </c>
      <c r="L15" s="5">
        <v>1</v>
      </c>
      <c r="M15" s="5">
        <v>0</v>
      </c>
      <c r="N15" s="5">
        <v>1</v>
      </c>
      <c r="O15" s="9">
        <v>0</v>
      </c>
      <c r="P15" s="9">
        <v>45.94</v>
      </c>
      <c r="Q15" s="9">
        <v>11.02</v>
      </c>
      <c r="R15" s="9">
        <v>23.55</v>
      </c>
      <c r="S15" s="10">
        <v>0</v>
      </c>
      <c r="T15" s="10">
        <f>SUM(O15:S15)</f>
        <v>80.509999999999991</v>
      </c>
      <c r="U15" s="10">
        <v>12.07</v>
      </c>
      <c r="V15" s="10">
        <f>SUM(T15:U15)</f>
        <v>92.579999999999984</v>
      </c>
      <c r="W15" s="5" t="s">
        <v>97</v>
      </c>
      <c r="X15" s="7" t="s">
        <v>35</v>
      </c>
      <c r="Y15" s="5"/>
      <c r="Z15"/>
    </row>
    <row r="16" spans="1:26" x14ac:dyDescent="0.25">
      <c r="A16" s="6">
        <v>44939</v>
      </c>
      <c r="B16" s="5" t="s">
        <v>36</v>
      </c>
      <c r="C16" s="5" t="s">
        <v>37</v>
      </c>
      <c r="D16" s="5" t="s">
        <v>38</v>
      </c>
      <c r="E16" s="5" t="s">
        <v>39</v>
      </c>
      <c r="F16" s="5" t="s">
        <v>23</v>
      </c>
      <c r="G16" s="5" t="s">
        <v>23</v>
      </c>
      <c r="H16" s="5" t="s">
        <v>23</v>
      </c>
      <c r="I16" s="5" t="s">
        <v>40</v>
      </c>
      <c r="J16" s="5" t="s">
        <v>27</v>
      </c>
      <c r="K16" s="5">
        <v>1</v>
      </c>
      <c r="L16" s="5">
        <v>22.7</v>
      </c>
      <c r="M16" s="5">
        <v>83.4</v>
      </c>
      <c r="N16" s="5">
        <v>84</v>
      </c>
      <c r="O16" s="9">
        <v>0</v>
      </c>
      <c r="P16" s="9">
        <v>45.94</v>
      </c>
      <c r="Q16" s="9">
        <v>11.02</v>
      </c>
      <c r="R16" s="9">
        <v>156.6</v>
      </c>
      <c r="S16" s="10">
        <v>259.51</v>
      </c>
      <c r="T16" s="10">
        <f>SUM(O16:S16)</f>
        <v>473.07</v>
      </c>
      <c r="U16" s="10">
        <v>70.959999999999994</v>
      </c>
      <c r="V16" s="10">
        <f>SUM(T16:U16)</f>
        <v>544.03</v>
      </c>
      <c r="W16" s="5" t="s">
        <v>97</v>
      </c>
      <c r="X16" s="7" t="s">
        <v>35</v>
      </c>
      <c r="Y16" s="5"/>
      <c r="Z16"/>
    </row>
    <row r="17" spans="1:26" x14ac:dyDescent="0.25">
      <c r="A17" s="6">
        <v>44946</v>
      </c>
      <c r="B17" s="5" t="s">
        <v>90</v>
      </c>
      <c r="C17" s="5"/>
      <c r="D17" s="5" t="s">
        <v>91</v>
      </c>
      <c r="E17" s="5" t="s">
        <v>92</v>
      </c>
      <c r="F17" s="5" t="s">
        <v>25</v>
      </c>
      <c r="G17" s="5" t="s">
        <v>25</v>
      </c>
      <c r="H17" s="5" t="s">
        <v>24</v>
      </c>
      <c r="I17" s="5" t="s">
        <v>46</v>
      </c>
      <c r="J17" s="5" t="s">
        <v>27</v>
      </c>
      <c r="K17" s="5">
        <v>7</v>
      </c>
      <c r="L17" s="5">
        <v>55</v>
      </c>
      <c r="M17" s="5">
        <v>127.31</v>
      </c>
      <c r="N17" s="5">
        <v>128</v>
      </c>
      <c r="O17" s="9">
        <v>0</v>
      </c>
      <c r="P17" s="9">
        <v>257.79000000000002</v>
      </c>
      <c r="Q17" s="9">
        <v>11.02</v>
      </c>
      <c r="R17" s="9">
        <v>132.16999999999999</v>
      </c>
      <c r="S17" s="10">
        <v>0</v>
      </c>
      <c r="T17" s="10">
        <f>SUM(O17:S17)</f>
        <v>400.98</v>
      </c>
      <c r="U17" s="10">
        <v>60.14</v>
      </c>
      <c r="V17" s="10">
        <f>SUM(T17:U17)</f>
        <v>461.12</v>
      </c>
      <c r="W17" s="5" t="s">
        <v>97</v>
      </c>
      <c r="X17" s="7" t="s">
        <v>35</v>
      </c>
      <c r="Y17" s="5"/>
      <c r="Z17"/>
    </row>
    <row r="18" spans="1:26" x14ac:dyDescent="0.25">
      <c r="A18" s="6">
        <v>44943</v>
      </c>
      <c r="B18" s="5" t="s">
        <v>64</v>
      </c>
      <c r="C18" s="5"/>
      <c r="D18" s="5" t="s">
        <v>65</v>
      </c>
      <c r="E18" s="5" t="s">
        <v>66</v>
      </c>
      <c r="F18" s="5" t="s">
        <v>25</v>
      </c>
      <c r="G18" s="5" t="s">
        <v>25</v>
      </c>
      <c r="H18" s="5" t="s">
        <v>24</v>
      </c>
      <c r="I18" s="5" t="s">
        <v>67</v>
      </c>
      <c r="J18" s="5" t="s">
        <v>27</v>
      </c>
      <c r="K18" s="5">
        <v>1</v>
      </c>
      <c r="L18" s="5">
        <v>14</v>
      </c>
      <c r="M18" s="5">
        <v>28.72</v>
      </c>
      <c r="N18" s="5">
        <v>29</v>
      </c>
      <c r="O18" s="9">
        <v>0</v>
      </c>
      <c r="P18" s="9">
        <v>58.41</v>
      </c>
      <c r="Q18" s="9">
        <v>11.02</v>
      </c>
      <c r="R18" s="9">
        <v>113.67</v>
      </c>
      <c r="S18" s="10">
        <v>163.31</v>
      </c>
      <c r="T18" s="10">
        <f>SUM(O18:S18)</f>
        <v>346.40999999999997</v>
      </c>
      <c r="U18" s="10">
        <v>51.96</v>
      </c>
      <c r="V18" s="10">
        <f>SUM(T18:U18)</f>
        <v>398.36999999999995</v>
      </c>
      <c r="W18" s="5" t="s">
        <v>97</v>
      </c>
      <c r="X18" s="7" t="s">
        <v>35</v>
      </c>
      <c r="Y18" s="5"/>
      <c r="Z18"/>
    </row>
    <row r="19" spans="1:26" x14ac:dyDescent="0.25">
      <c r="A19" s="6">
        <v>44944</v>
      </c>
      <c r="B19" s="5" t="s">
        <v>78</v>
      </c>
      <c r="C19" s="5"/>
      <c r="D19" s="5" t="s">
        <v>79</v>
      </c>
      <c r="E19" s="5" t="s">
        <v>45</v>
      </c>
      <c r="F19" s="5" t="s">
        <v>25</v>
      </c>
      <c r="G19" s="5" t="s">
        <v>25</v>
      </c>
      <c r="H19" s="5" t="s">
        <v>24</v>
      </c>
      <c r="I19" s="5" t="s">
        <v>46</v>
      </c>
      <c r="J19" s="5" t="s">
        <v>27</v>
      </c>
      <c r="K19" s="5">
        <v>3</v>
      </c>
      <c r="L19" s="5">
        <v>16</v>
      </c>
      <c r="M19" s="5">
        <v>34.35</v>
      </c>
      <c r="N19" s="5">
        <v>35</v>
      </c>
      <c r="O19" s="9">
        <v>0</v>
      </c>
      <c r="P19" s="9">
        <v>70.489999999999995</v>
      </c>
      <c r="Q19" s="9">
        <v>11.02</v>
      </c>
      <c r="R19" s="9">
        <v>36.14</v>
      </c>
      <c r="S19" s="10">
        <v>0</v>
      </c>
      <c r="T19" s="10">
        <f>SUM(O19:S19)</f>
        <v>117.64999999999999</v>
      </c>
      <c r="U19" s="10">
        <v>17.649999999999999</v>
      </c>
      <c r="V19" s="10">
        <f>SUM(T19:U19)</f>
        <v>135.29999999999998</v>
      </c>
      <c r="W19" s="5" t="s">
        <v>97</v>
      </c>
      <c r="X19" s="7" t="s">
        <v>35</v>
      </c>
      <c r="Y19" s="5"/>
      <c r="Z19"/>
    </row>
    <row r="20" spans="1:26" x14ac:dyDescent="0.25">
      <c r="A20" s="6">
        <v>44939</v>
      </c>
      <c r="B20" s="5" t="s">
        <v>52</v>
      </c>
      <c r="C20" s="5" t="s">
        <v>53</v>
      </c>
      <c r="D20" s="5" t="s">
        <v>54</v>
      </c>
      <c r="E20" s="5" t="s">
        <v>55</v>
      </c>
      <c r="F20" s="5" t="s">
        <v>56</v>
      </c>
      <c r="G20" s="5" t="s">
        <v>23</v>
      </c>
      <c r="H20" s="5" t="s">
        <v>24</v>
      </c>
      <c r="I20" s="5" t="s">
        <v>57</v>
      </c>
      <c r="J20" s="5" t="s">
        <v>27</v>
      </c>
      <c r="K20" s="5">
        <v>1</v>
      </c>
      <c r="L20" s="5">
        <v>1271</v>
      </c>
      <c r="M20" s="5">
        <v>1131.55</v>
      </c>
      <c r="N20" s="5">
        <v>1271</v>
      </c>
      <c r="O20" s="9">
        <v>0</v>
      </c>
      <c r="P20" s="9">
        <v>6254</v>
      </c>
      <c r="Q20" s="9">
        <v>0</v>
      </c>
      <c r="R20" s="9">
        <v>0</v>
      </c>
      <c r="S20" s="10">
        <v>0</v>
      </c>
      <c r="T20" s="10">
        <f>SUM(O20:S20)</f>
        <v>6254</v>
      </c>
      <c r="U20" s="10">
        <v>938.1</v>
      </c>
      <c r="V20" s="10">
        <f>SUM(T20:U20)</f>
        <v>7192.1</v>
      </c>
      <c r="W20" s="5" t="s">
        <v>97</v>
      </c>
      <c r="X20" s="7" t="s">
        <v>35</v>
      </c>
      <c r="Y20" s="5"/>
      <c r="Z20"/>
    </row>
    <row r="21" spans="1:26" x14ac:dyDescent="0.25">
      <c r="O21"/>
      <c r="T21" s="11"/>
      <c r="U21" s="11"/>
      <c r="V21" s="11"/>
      <c r="W21"/>
      <c r="Z21"/>
    </row>
    <row r="22" spans="1:26" x14ac:dyDescent="0.25">
      <c r="O22"/>
      <c r="T22" s="11"/>
      <c r="U22" s="11"/>
      <c r="V22"/>
      <c r="W22"/>
      <c r="Z22"/>
    </row>
    <row r="23" spans="1:26" x14ac:dyDescent="0.25">
      <c r="O23"/>
      <c r="T23" s="11"/>
      <c r="U23" s="13"/>
      <c r="V23"/>
      <c r="W23"/>
      <c r="Z23"/>
    </row>
    <row r="24" spans="1:26" x14ac:dyDescent="0.25">
      <c r="O24"/>
      <c r="T24" s="11"/>
      <c r="U24" s="11"/>
      <c r="V24" s="11"/>
      <c r="W24"/>
      <c r="Z24"/>
    </row>
    <row r="25" spans="1:26" x14ac:dyDescent="0.25">
      <c r="O25"/>
      <c r="T25" s="11"/>
      <c r="U25" s="11"/>
      <c r="V25"/>
      <c r="W25"/>
      <c r="Z25"/>
    </row>
    <row r="26" spans="1:26" x14ac:dyDescent="0.25">
      <c r="O26"/>
      <c r="T26" s="11"/>
      <c r="U26" s="11"/>
      <c r="V26"/>
      <c r="W26"/>
      <c r="Z26"/>
    </row>
    <row r="27" spans="1:26" x14ac:dyDescent="0.25">
      <c r="O27"/>
      <c r="T27" s="11"/>
      <c r="U27" s="11"/>
      <c r="V27"/>
      <c r="W27"/>
      <c r="Z27"/>
    </row>
    <row r="28" spans="1:26" x14ac:dyDescent="0.25">
      <c r="O28"/>
      <c r="T28" s="11"/>
      <c r="U28" s="11"/>
      <c r="V28"/>
      <c r="W28"/>
      <c r="Z28"/>
    </row>
    <row r="29" spans="1:26" x14ac:dyDescent="0.25">
      <c r="O29"/>
      <c r="T29" s="11"/>
      <c r="U29" s="11"/>
      <c r="V29"/>
      <c r="W29"/>
      <c r="Z29"/>
    </row>
    <row r="30" spans="1:26" x14ac:dyDescent="0.25">
      <c r="O30"/>
      <c r="T30" s="11"/>
      <c r="U30" s="11"/>
      <c r="V30"/>
      <c r="W30"/>
      <c r="Z30"/>
    </row>
    <row r="31" spans="1:26" x14ac:dyDescent="0.25">
      <c r="O31"/>
      <c r="T31" s="11"/>
      <c r="U31" s="11"/>
      <c r="V31"/>
      <c r="W31"/>
      <c r="Z31"/>
    </row>
    <row r="32" spans="1:26" x14ac:dyDescent="0.25">
      <c r="O32"/>
      <c r="T32" s="11"/>
      <c r="U32" s="11"/>
      <c r="V32"/>
      <c r="W32"/>
      <c r="Z32"/>
    </row>
    <row r="33" spans="15:26" x14ac:dyDescent="0.25">
      <c r="O33"/>
      <c r="T33" s="11"/>
      <c r="U33" s="11"/>
      <c r="V33"/>
      <c r="W33"/>
      <c r="Z33"/>
    </row>
    <row r="34" spans="15:26" x14ac:dyDescent="0.25">
      <c r="O34"/>
      <c r="T34" s="11"/>
      <c r="U34" s="11"/>
      <c r="V34"/>
      <c r="W34"/>
      <c r="Z34"/>
    </row>
    <row r="35" spans="15:26" x14ac:dyDescent="0.25">
      <c r="O35"/>
      <c r="T35" s="11"/>
      <c r="U35" s="11"/>
      <c r="V35"/>
      <c r="W35"/>
      <c r="Z35"/>
    </row>
    <row r="36" spans="15:26" x14ac:dyDescent="0.25">
      <c r="O36"/>
      <c r="T36" s="11"/>
      <c r="U36" s="11"/>
      <c r="V36"/>
      <c r="W36"/>
      <c r="Z36"/>
    </row>
    <row r="37" spans="15:26" x14ac:dyDescent="0.25">
      <c r="O37"/>
      <c r="T37" s="11"/>
      <c r="U37" s="11"/>
      <c r="V37"/>
      <c r="W37"/>
      <c r="Z37"/>
    </row>
    <row r="38" spans="15:26" x14ac:dyDescent="0.25">
      <c r="O38"/>
      <c r="T38" s="11"/>
      <c r="U38" s="11"/>
      <c r="V38"/>
      <c r="W38"/>
      <c r="Z38"/>
    </row>
    <row r="39" spans="15:26" x14ac:dyDescent="0.25">
      <c r="O39"/>
      <c r="T39" s="11"/>
      <c r="U39" s="11"/>
      <c r="V39"/>
      <c r="W39"/>
      <c r="Z39"/>
    </row>
  </sheetData>
  <sortState ref="A3:Z251">
    <sortCondition ref="B3:B251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Langa</dc:creator>
  <cp:lastModifiedBy>leann</cp:lastModifiedBy>
  <dcterms:created xsi:type="dcterms:W3CDTF">2023-01-24T06:38:54Z</dcterms:created>
  <dcterms:modified xsi:type="dcterms:W3CDTF">2023-01-25T14:17:48Z</dcterms:modified>
</cp:coreProperties>
</file>