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Sheet1!$A$1:$Y$16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2" i="1"/>
  <c r="V2" i="1" s="1"/>
</calcChain>
</file>

<file path=xl/sharedStrings.xml><?xml version="1.0" encoding="utf-8"?>
<sst xmlns="http://schemas.openxmlformats.org/spreadsheetml/2006/main" count="170" uniqueCount="63">
  <si>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</si>
  <si>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</si>
  <si>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</si>
  <si>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</si>
  <si>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</si>
  <si>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</si>
  <si>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</si>
  <si>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</si>
  <si>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</si>
  <si>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</si>
  <si>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</si>
  <si>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</si>
  <si>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</si>
  <si>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</si>
  <si>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</si>
  <si>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</si>
  <si>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</si>
  <si>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</si>
  <si>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</si>
  <si>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</si>
  <si>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</si>
  <si>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</si>
  <si>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</si>
  <si>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</si>
  <si>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</si>
  <si>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</si>
  <si>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</si>
  <si>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KEMPTON PARK</t>
  </si>
  <si>
    <t>DOOR</t>
  </si>
  <si>
    <t>DBN</t>
  </si>
  <si>
    <t>2195527</t>
  </si>
  <si>
    <t>TECTRA AUTOMATION DBN</t>
  </si>
  <si>
    <t>TECTRA AUTOMATION</t>
  </si>
  <si>
    <t>BTG004</t>
  </si>
  <si>
    <t>2195526</t>
  </si>
  <si>
    <t>TECTRA AUTOMATION DUR</t>
  </si>
  <si>
    <t>TECTRA AUTOMATION (PTY) LTD</t>
  </si>
  <si>
    <t>2195525</t>
  </si>
  <si>
    <t>2195524</t>
  </si>
  <si>
    <t>.</t>
  </si>
  <si>
    <t>2195523</t>
  </si>
  <si>
    <t>2161324</t>
  </si>
  <si>
    <t>COLLECTION</t>
  </si>
  <si>
    <t>TECTRA AUTOMATION PLZ</t>
  </si>
  <si>
    <t>PLZ</t>
  </si>
  <si>
    <t>2161323</t>
  </si>
  <si>
    <t>10469</t>
  </si>
  <si>
    <t>2195522</t>
  </si>
  <si>
    <t>2195521</t>
  </si>
  <si>
    <t>2195641</t>
  </si>
  <si>
    <t>TECTRA AUTOMATION CAPE TOWN</t>
  </si>
  <si>
    <t>BELLVILLE</t>
  </si>
  <si>
    <t>2195520</t>
  </si>
  <si>
    <t>2195643</t>
  </si>
  <si>
    <t>J29743</t>
  </si>
  <si>
    <t>SPHINX</t>
  </si>
  <si>
    <t>CHAMDOR</t>
  </si>
  <si>
    <t>2195644</t>
  </si>
  <si>
    <t>J29948</t>
  </si>
  <si>
    <t>POLYOAK PACKAGING JHB</t>
  </si>
  <si>
    <t>AEROTON</t>
  </si>
  <si>
    <t>2195519</t>
  </si>
  <si>
    <t>INV282432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</si>
</sst>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workbookViewId="0">
      <selection activeCell="Q16" sqref="Q16:W28"/>
    </sheetView>
  </sheetViews>
  <sheetFormatPr defaultColWidth="12.140625"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32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9" bestFit="1" customWidth="1"/>
    <col min="17" max="17" width="9.5703125" style="9" bestFit="1" customWidth="1"/>
    <col min="18" max="18" width="7.5703125" style="9" bestFit="1" customWidth="1"/>
    <col min="19" max="19" width="12" style="9" bestFit="1" customWidth="1"/>
    <col min="20" max="20" width="8.7109375" style="10" bestFit="1" customWidth="1"/>
    <col min="21" max="21" width="6.5703125" style="10" bestFit="1" customWidth="1"/>
    <col min="22" max="22" width="7.5703125" style="10" bestFit="1" customWidth="1"/>
    <col min="23" max="23" width="10" style="11" bestFit="1" customWidth="1"/>
    <col min="24" max="24" width="15.28515625" bestFit="1" customWidth="1"/>
    <col min="25" max="25" width="8.140625" bestFit="1" customWidth="1"/>
    <col min="26" max="26" width="15.28515625" style="3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6" x14ac:dyDescent="0.25">
      <c r="A2" s="4">
        <v>44929</v>
      </c>
      <c r="B2" s="5" t="s">
        <v>30</v>
      </c>
      <c r="C2" s="5"/>
      <c r="D2" s="5" t="s">
        <v>31</v>
      </c>
      <c r="E2" s="5" t="s">
        <v>32</v>
      </c>
      <c r="F2" s="5" t="s">
        <v>25</v>
      </c>
      <c r="G2" s="5" t="s">
        <v>29</v>
      </c>
      <c r="H2" s="5" t="s">
        <v>26</v>
      </c>
      <c r="I2" s="5" t="s">
        <v>27</v>
      </c>
      <c r="J2" s="5" t="s">
        <v>28</v>
      </c>
      <c r="K2" s="5">
        <v>1</v>
      </c>
      <c r="L2" s="5">
        <v>5</v>
      </c>
      <c r="M2" s="5">
        <v>3.23</v>
      </c>
      <c r="N2" s="5">
        <v>5</v>
      </c>
      <c r="O2" s="5">
        <v>0</v>
      </c>
      <c r="P2" s="6">
        <v>45.94</v>
      </c>
      <c r="Q2" s="6">
        <v>11.02</v>
      </c>
      <c r="R2" s="6">
        <v>28.78</v>
      </c>
      <c r="S2" s="7">
        <v>0</v>
      </c>
      <c r="T2" s="7">
        <f>SUM(O2:S2)</f>
        <v>85.74</v>
      </c>
      <c r="U2" s="7">
        <v>12.85</v>
      </c>
      <c r="V2" s="7">
        <f>SUM(T2:U2)</f>
        <v>98.589999999999989</v>
      </c>
      <c r="W2" s="5" t="s">
        <v>62</v>
      </c>
      <c r="X2" s="8" t="s">
        <v>33</v>
      </c>
      <c r="Y2" s="5"/>
      <c r="Z2"/>
    </row>
    <row r="3" spans="1:26" x14ac:dyDescent="0.25">
      <c r="A3" s="4">
        <v>44935</v>
      </c>
      <c r="B3" s="5" t="s">
        <v>34</v>
      </c>
      <c r="C3" s="5"/>
      <c r="D3" s="5" t="s">
        <v>35</v>
      </c>
      <c r="E3" s="5" t="s">
        <v>36</v>
      </c>
      <c r="F3" s="5" t="s">
        <v>26</v>
      </c>
      <c r="G3" s="5" t="s">
        <v>29</v>
      </c>
      <c r="H3" s="5" t="s">
        <v>26</v>
      </c>
      <c r="I3" s="5" t="s">
        <v>27</v>
      </c>
      <c r="J3" s="5" t="s">
        <v>28</v>
      </c>
      <c r="K3" s="5">
        <v>1</v>
      </c>
      <c r="L3" s="5">
        <v>5</v>
      </c>
      <c r="M3" s="5">
        <v>3.87</v>
      </c>
      <c r="N3" s="5">
        <v>5</v>
      </c>
      <c r="O3" s="5">
        <v>0</v>
      </c>
      <c r="P3" s="6">
        <v>45.94</v>
      </c>
      <c r="Q3" s="6">
        <v>11.02</v>
      </c>
      <c r="R3" s="6">
        <v>23.55</v>
      </c>
      <c r="S3" s="7">
        <v>0</v>
      </c>
      <c r="T3" s="7">
        <f t="shared" ref="T3:T15" si="0">SUM(O3:S3)</f>
        <v>80.509999999999991</v>
      </c>
      <c r="U3" s="7">
        <v>12.07</v>
      </c>
      <c r="V3" s="7">
        <f t="shared" ref="V3:V15" si="1">SUM(T3:U3)</f>
        <v>92.579999999999984</v>
      </c>
      <c r="W3" s="5" t="s">
        <v>62</v>
      </c>
      <c r="X3" s="8" t="s">
        <v>33</v>
      </c>
      <c r="Y3" s="5"/>
      <c r="Z3"/>
    </row>
    <row r="4" spans="1:26" x14ac:dyDescent="0.25">
      <c r="A4" s="4">
        <v>44936</v>
      </c>
      <c r="B4" s="5" t="s">
        <v>37</v>
      </c>
      <c r="C4" s="5"/>
      <c r="D4" s="5" t="s">
        <v>31</v>
      </c>
      <c r="E4" s="5" t="s">
        <v>32</v>
      </c>
      <c r="F4" s="5" t="s">
        <v>29</v>
      </c>
      <c r="G4" s="5" t="s">
        <v>29</v>
      </c>
      <c r="H4" s="5" t="s">
        <v>26</v>
      </c>
      <c r="I4" s="5" t="s">
        <v>27</v>
      </c>
      <c r="J4" s="5" t="s">
        <v>28</v>
      </c>
      <c r="K4" s="5">
        <v>2</v>
      </c>
      <c r="L4" s="5">
        <v>37</v>
      </c>
      <c r="M4" s="5">
        <v>31.15</v>
      </c>
      <c r="N4" s="5">
        <v>37</v>
      </c>
      <c r="O4" s="5">
        <v>0</v>
      </c>
      <c r="P4" s="6">
        <v>50.99</v>
      </c>
      <c r="Q4" s="6">
        <v>11.02</v>
      </c>
      <c r="R4" s="6">
        <v>26.14</v>
      </c>
      <c r="S4" s="7">
        <v>0</v>
      </c>
      <c r="T4" s="7">
        <f t="shared" si="0"/>
        <v>88.15</v>
      </c>
      <c r="U4" s="7">
        <v>13.22</v>
      </c>
      <c r="V4" s="7">
        <f t="shared" si="1"/>
        <v>101.37</v>
      </c>
      <c r="W4" s="5" t="s">
        <v>62</v>
      </c>
      <c r="X4" s="8" t="s">
        <v>33</v>
      </c>
      <c r="Y4" s="5"/>
      <c r="Z4"/>
    </row>
    <row r="5" spans="1:26" x14ac:dyDescent="0.25">
      <c r="A5" s="4">
        <v>44938</v>
      </c>
      <c r="B5" s="5" t="s">
        <v>38</v>
      </c>
      <c r="C5" s="5" t="s">
        <v>39</v>
      </c>
      <c r="D5" s="5" t="s">
        <v>35</v>
      </c>
      <c r="E5" s="5" t="s">
        <v>32</v>
      </c>
      <c r="F5" s="5" t="s">
        <v>29</v>
      </c>
      <c r="G5" s="5" t="s">
        <v>29</v>
      </c>
      <c r="H5" s="5" t="s">
        <v>26</v>
      </c>
      <c r="I5" s="5" t="s">
        <v>27</v>
      </c>
      <c r="J5" s="5" t="s">
        <v>28</v>
      </c>
      <c r="K5" s="5">
        <v>2</v>
      </c>
      <c r="L5" s="5">
        <v>87</v>
      </c>
      <c r="M5" s="5">
        <v>20.28</v>
      </c>
      <c r="N5" s="5">
        <v>87</v>
      </c>
      <c r="O5" s="5">
        <v>0</v>
      </c>
      <c r="P5" s="6">
        <v>119.89</v>
      </c>
      <c r="Q5" s="6">
        <v>11.02</v>
      </c>
      <c r="R5" s="6">
        <v>61.47</v>
      </c>
      <c r="S5" s="7">
        <v>0</v>
      </c>
      <c r="T5" s="7">
        <f t="shared" si="0"/>
        <v>192.38</v>
      </c>
      <c r="U5" s="7">
        <v>28.85</v>
      </c>
      <c r="V5" s="7">
        <f t="shared" si="1"/>
        <v>221.23</v>
      </c>
      <c r="W5" s="5" t="s">
        <v>62</v>
      </c>
      <c r="X5" s="8" t="s">
        <v>33</v>
      </c>
      <c r="Y5" s="5"/>
      <c r="Z5"/>
    </row>
    <row r="6" spans="1:26" x14ac:dyDescent="0.25">
      <c r="A6" s="4">
        <v>44939</v>
      </c>
      <c r="B6" s="5" t="s">
        <v>40</v>
      </c>
      <c r="C6" s="5"/>
      <c r="D6" s="5" t="s">
        <v>35</v>
      </c>
      <c r="E6" s="5" t="s">
        <v>36</v>
      </c>
      <c r="F6" s="5" t="s">
        <v>29</v>
      </c>
      <c r="G6" s="5" t="s">
        <v>29</v>
      </c>
      <c r="H6" s="5" t="s">
        <v>26</v>
      </c>
      <c r="I6" s="5" t="s">
        <v>27</v>
      </c>
      <c r="J6" s="5" t="s">
        <v>28</v>
      </c>
      <c r="K6" s="5">
        <v>1</v>
      </c>
      <c r="L6" s="5">
        <v>9</v>
      </c>
      <c r="M6" s="5">
        <v>2.02</v>
      </c>
      <c r="N6" s="5">
        <v>9</v>
      </c>
      <c r="O6" s="5">
        <v>0</v>
      </c>
      <c r="P6" s="6">
        <v>45.94</v>
      </c>
      <c r="Q6" s="6">
        <v>11.02</v>
      </c>
      <c r="R6" s="6">
        <v>23.55</v>
      </c>
      <c r="S6" s="7">
        <v>0</v>
      </c>
      <c r="T6" s="7">
        <f t="shared" si="0"/>
        <v>80.509999999999991</v>
      </c>
      <c r="U6" s="7">
        <v>12.07</v>
      </c>
      <c r="V6" s="7">
        <f t="shared" si="1"/>
        <v>92.579999999999984</v>
      </c>
      <c r="W6" s="5" t="s">
        <v>62</v>
      </c>
      <c r="X6" s="8" t="s">
        <v>33</v>
      </c>
      <c r="Y6" s="5"/>
      <c r="Z6"/>
    </row>
    <row r="7" spans="1:26" x14ac:dyDescent="0.25">
      <c r="A7" s="4">
        <v>44939</v>
      </c>
      <c r="B7" s="5" t="s">
        <v>41</v>
      </c>
      <c r="C7" s="5" t="s">
        <v>42</v>
      </c>
      <c r="D7" s="5" t="s">
        <v>43</v>
      </c>
      <c r="E7" s="5" t="s">
        <v>32</v>
      </c>
      <c r="F7" s="5" t="s">
        <v>44</v>
      </c>
      <c r="G7" s="5" t="s">
        <v>44</v>
      </c>
      <c r="H7" s="5" t="s">
        <v>26</v>
      </c>
      <c r="I7" s="5" t="s">
        <v>27</v>
      </c>
      <c r="J7" s="5" t="s">
        <v>28</v>
      </c>
      <c r="K7" s="5">
        <v>1</v>
      </c>
      <c r="L7" s="5">
        <v>12</v>
      </c>
      <c r="M7" s="5">
        <v>14.96</v>
      </c>
      <c r="N7" s="5">
        <v>15</v>
      </c>
      <c r="O7" s="5">
        <v>0</v>
      </c>
      <c r="P7" s="6">
        <v>45.94</v>
      </c>
      <c r="Q7" s="6">
        <v>11.02</v>
      </c>
      <c r="R7" s="6">
        <v>23.55</v>
      </c>
      <c r="S7" s="7">
        <v>0</v>
      </c>
      <c r="T7" s="7">
        <f t="shared" si="0"/>
        <v>80.509999999999991</v>
      </c>
      <c r="U7" s="7">
        <v>12.07</v>
      </c>
      <c r="V7" s="7">
        <f t="shared" si="1"/>
        <v>92.579999999999984</v>
      </c>
      <c r="W7" s="5" t="s">
        <v>62</v>
      </c>
      <c r="X7" s="8" t="s">
        <v>33</v>
      </c>
      <c r="Y7" s="5"/>
      <c r="Z7"/>
    </row>
    <row r="8" spans="1:26" x14ac:dyDescent="0.25">
      <c r="A8" s="4">
        <v>44942</v>
      </c>
      <c r="B8" s="5" t="s">
        <v>45</v>
      </c>
      <c r="C8" s="5" t="s">
        <v>46</v>
      </c>
      <c r="D8" s="5" t="s">
        <v>43</v>
      </c>
      <c r="E8" s="5" t="s">
        <v>32</v>
      </c>
      <c r="F8" s="5" t="s">
        <v>44</v>
      </c>
      <c r="G8" s="5" t="s">
        <v>44</v>
      </c>
      <c r="H8" s="5" t="s">
        <v>26</v>
      </c>
      <c r="I8" s="5" t="s">
        <v>27</v>
      </c>
      <c r="J8" s="5" t="s">
        <v>28</v>
      </c>
      <c r="K8" s="5">
        <v>1</v>
      </c>
      <c r="L8" s="5">
        <v>12</v>
      </c>
      <c r="M8" s="5">
        <v>11.42</v>
      </c>
      <c r="N8" s="5">
        <v>12</v>
      </c>
      <c r="O8" s="5">
        <v>0</v>
      </c>
      <c r="P8" s="6">
        <v>45.94</v>
      </c>
      <c r="Q8" s="6">
        <v>11.02</v>
      </c>
      <c r="R8" s="6">
        <v>23.55</v>
      </c>
      <c r="S8" s="7">
        <v>0</v>
      </c>
      <c r="T8" s="7">
        <f t="shared" si="0"/>
        <v>80.509999999999991</v>
      </c>
      <c r="U8" s="7">
        <v>12.07</v>
      </c>
      <c r="V8" s="7">
        <f t="shared" si="1"/>
        <v>92.579999999999984</v>
      </c>
      <c r="W8" s="5" t="s">
        <v>62</v>
      </c>
      <c r="X8" s="8" t="s">
        <v>33</v>
      </c>
      <c r="Y8" s="5"/>
      <c r="Z8"/>
    </row>
    <row r="9" spans="1:26" x14ac:dyDescent="0.25">
      <c r="A9" s="4">
        <v>44942</v>
      </c>
      <c r="B9" s="5" t="s">
        <v>47</v>
      </c>
      <c r="C9" s="5"/>
      <c r="D9" s="5" t="s">
        <v>31</v>
      </c>
      <c r="E9" s="5" t="s">
        <v>36</v>
      </c>
      <c r="F9" s="5" t="s">
        <v>29</v>
      </c>
      <c r="G9" s="5" t="s">
        <v>29</v>
      </c>
      <c r="H9" s="5" t="s">
        <v>26</v>
      </c>
      <c r="I9" s="5" t="s">
        <v>27</v>
      </c>
      <c r="J9" s="5" t="s">
        <v>28</v>
      </c>
      <c r="K9" s="5">
        <v>1</v>
      </c>
      <c r="L9" s="5">
        <v>20</v>
      </c>
      <c r="M9" s="5">
        <v>11.5</v>
      </c>
      <c r="N9" s="5">
        <v>20</v>
      </c>
      <c r="O9" s="5">
        <v>0</v>
      </c>
      <c r="P9" s="6">
        <v>45.94</v>
      </c>
      <c r="Q9" s="6">
        <v>11.02</v>
      </c>
      <c r="R9" s="6">
        <v>23.55</v>
      </c>
      <c r="S9" s="7">
        <v>0</v>
      </c>
      <c r="T9" s="7">
        <f t="shared" si="0"/>
        <v>80.509999999999991</v>
      </c>
      <c r="U9" s="7">
        <v>12.07</v>
      </c>
      <c r="V9" s="7">
        <f t="shared" si="1"/>
        <v>92.579999999999984</v>
      </c>
      <c r="W9" s="5" t="s">
        <v>62</v>
      </c>
      <c r="X9" s="8" t="s">
        <v>33</v>
      </c>
      <c r="Y9" s="5"/>
      <c r="Z9"/>
    </row>
    <row r="10" spans="1:26" x14ac:dyDescent="0.25">
      <c r="A10" s="4">
        <v>44943</v>
      </c>
      <c r="B10" s="5" t="s">
        <v>48</v>
      </c>
      <c r="C10" s="5"/>
      <c r="D10" s="5" t="s">
        <v>31</v>
      </c>
      <c r="E10" s="5" t="s">
        <v>36</v>
      </c>
      <c r="F10" s="5" t="s">
        <v>29</v>
      </c>
      <c r="G10" s="5" t="s">
        <v>29</v>
      </c>
      <c r="H10" s="5" t="s">
        <v>26</v>
      </c>
      <c r="I10" s="5" t="s">
        <v>27</v>
      </c>
      <c r="J10" s="5" t="s">
        <v>28</v>
      </c>
      <c r="K10" s="5">
        <v>1</v>
      </c>
      <c r="L10" s="5">
        <v>73</v>
      </c>
      <c r="M10" s="5">
        <v>25.52</v>
      </c>
      <c r="N10" s="5">
        <v>73</v>
      </c>
      <c r="O10" s="5">
        <v>0</v>
      </c>
      <c r="P10" s="6">
        <v>100.59</v>
      </c>
      <c r="Q10" s="6">
        <v>11.02</v>
      </c>
      <c r="R10" s="6">
        <v>51.58</v>
      </c>
      <c r="S10" s="7">
        <v>0</v>
      </c>
      <c r="T10" s="7">
        <f t="shared" si="0"/>
        <v>163.19</v>
      </c>
      <c r="U10" s="7">
        <v>24.48</v>
      </c>
      <c r="V10" s="7">
        <f t="shared" si="1"/>
        <v>187.67</v>
      </c>
      <c r="W10" s="5" t="s">
        <v>62</v>
      </c>
      <c r="X10" s="8" t="s">
        <v>33</v>
      </c>
      <c r="Y10" s="5"/>
      <c r="Z10"/>
    </row>
    <row r="11" spans="1:26" x14ac:dyDescent="0.25">
      <c r="A11" s="4">
        <v>44943</v>
      </c>
      <c r="B11" s="5" t="s">
        <v>49</v>
      </c>
      <c r="C11" s="5"/>
      <c r="D11" s="5" t="s">
        <v>32</v>
      </c>
      <c r="E11" s="5" t="s">
        <v>50</v>
      </c>
      <c r="F11" s="5" t="s">
        <v>26</v>
      </c>
      <c r="G11" s="5" t="s">
        <v>26</v>
      </c>
      <c r="H11" s="5" t="s">
        <v>25</v>
      </c>
      <c r="I11" s="5" t="s">
        <v>51</v>
      </c>
      <c r="J11" s="5" t="s">
        <v>28</v>
      </c>
      <c r="K11" s="5">
        <v>2</v>
      </c>
      <c r="L11" s="5">
        <v>224</v>
      </c>
      <c r="M11" s="5">
        <v>126</v>
      </c>
      <c r="N11" s="5">
        <v>224</v>
      </c>
      <c r="O11" s="5">
        <v>0</v>
      </c>
      <c r="P11" s="6">
        <v>413.15</v>
      </c>
      <c r="Q11" s="6">
        <v>11.02</v>
      </c>
      <c r="R11" s="6">
        <v>211.82</v>
      </c>
      <c r="S11" s="7">
        <v>0</v>
      </c>
      <c r="T11" s="7">
        <f t="shared" si="0"/>
        <v>635.99</v>
      </c>
      <c r="U11" s="7">
        <v>95.4</v>
      </c>
      <c r="V11" s="7">
        <f t="shared" si="1"/>
        <v>731.39</v>
      </c>
      <c r="W11" s="5" t="s">
        <v>62</v>
      </c>
      <c r="X11" s="8" t="s">
        <v>33</v>
      </c>
      <c r="Y11" s="5"/>
      <c r="Z11"/>
    </row>
    <row r="12" spans="1:26" x14ac:dyDescent="0.25">
      <c r="A12" s="4">
        <v>44944</v>
      </c>
      <c r="B12" s="5" t="s">
        <v>52</v>
      </c>
      <c r="C12" s="5"/>
      <c r="D12" s="5" t="s">
        <v>31</v>
      </c>
      <c r="E12" s="5" t="s">
        <v>36</v>
      </c>
      <c r="F12" s="5" t="s">
        <v>29</v>
      </c>
      <c r="G12" s="5" t="s">
        <v>29</v>
      </c>
      <c r="H12" s="5" t="s">
        <v>26</v>
      </c>
      <c r="I12" s="5" t="s">
        <v>27</v>
      </c>
      <c r="J12" s="5" t="s">
        <v>28</v>
      </c>
      <c r="K12" s="5">
        <v>1</v>
      </c>
      <c r="L12" s="5">
        <v>39</v>
      </c>
      <c r="M12" s="5">
        <v>24.6</v>
      </c>
      <c r="N12" s="5">
        <v>39</v>
      </c>
      <c r="O12" s="5">
        <v>0</v>
      </c>
      <c r="P12" s="6">
        <v>53.75</v>
      </c>
      <c r="Q12" s="6">
        <v>11.02</v>
      </c>
      <c r="R12" s="6">
        <v>27.55</v>
      </c>
      <c r="S12" s="7">
        <v>0</v>
      </c>
      <c r="T12" s="7">
        <f t="shared" si="0"/>
        <v>92.32</v>
      </c>
      <c r="U12" s="7">
        <v>13.84</v>
      </c>
      <c r="V12" s="7">
        <f t="shared" si="1"/>
        <v>106.16</v>
      </c>
      <c r="W12" s="5" t="s">
        <v>62</v>
      </c>
      <c r="X12" s="8" t="s">
        <v>33</v>
      </c>
      <c r="Y12" s="5"/>
      <c r="Z12"/>
    </row>
    <row r="13" spans="1:26" x14ac:dyDescent="0.25">
      <c r="A13" s="4">
        <v>44946</v>
      </c>
      <c r="B13" s="5" t="s">
        <v>53</v>
      </c>
      <c r="C13" s="5" t="s">
        <v>54</v>
      </c>
      <c r="D13" s="5" t="s">
        <v>32</v>
      </c>
      <c r="E13" s="5" t="s">
        <v>55</v>
      </c>
      <c r="F13" s="5" t="s">
        <v>26</v>
      </c>
      <c r="G13" s="5" t="s">
        <v>26</v>
      </c>
      <c r="H13" s="5" t="s">
        <v>26</v>
      </c>
      <c r="I13" s="5" t="s">
        <v>56</v>
      </c>
      <c r="J13" s="5" t="s">
        <v>28</v>
      </c>
      <c r="K13" s="5">
        <v>1</v>
      </c>
      <c r="L13" s="5">
        <v>17</v>
      </c>
      <c r="M13" s="5">
        <v>10.7</v>
      </c>
      <c r="N13" s="5">
        <v>17</v>
      </c>
      <c r="O13" s="5">
        <v>0</v>
      </c>
      <c r="P13" s="6">
        <v>45.94</v>
      </c>
      <c r="Q13" s="6">
        <v>11.02</v>
      </c>
      <c r="R13" s="6">
        <v>23.55</v>
      </c>
      <c r="S13" s="7">
        <v>0</v>
      </c>
      <c r="T13" s="7">
        <f t="shared" si="0"/>
        <v>80.509999999999991</v>
      </c>
      <c r="U13" s="7">
        <v>12.07</v>
      </c>
      <c r="V13" s="7">
        <f t="shared" si="1"/>
        <v>92.579999999999984</v>
      </c>
      <c r="W13" s="5" t="s">
        <v>62</v>
      </c>
      <c r="X13" s="8" t="s">
        <v>33</v>
      </c>
      <c r="Y13" s="5"/>
      <c r="Z13"/>
    </row>
    <row r="14" spans="1:26" x14ac:dyDescent="0.25">
      <c r="A14" s="4">
        <v>44946</v>
      </c>
      <c r="B14" s="5" t="s">
        <v>57</v>
      </c>
      <c r="C14" s="5" t="s">
        <v>58</v>
      </c>
      <c r="D14" s="5" t="s">
        <v>32</v>
      </c>
      <c r="E14" s="5" t="s">
        <v>59</v>
      </c>
      <c r="F14" s="5" t="s">
        <v>26</v>
      </c>
      <c r="G14" s="5" t="s">
        <v>26</v>
      </c>
      <c r="H14" s="5" t="s">
        <v>26</v>
      </c>
      <c r="I14" s="5" t="s">
        <v>60</v>
      </c>
      <c r="J14" s="5" t="s">
        <v>28</v>
      </c>
      <c r="K14" s="5">
        <v>1</v>
      </c>
      <c r="L14" s="5">
        <v>13</v>
      </c>
      <c r="M14" s="5">
        <v>5.92</v>
      </c>
      <c r="N14" s="5">
        <v>13</v>
      </c>
      <c r="O14" s="5">
        <v>0</v>
      </c>
      <c r="P14" s="6">
        <v>45.94</v>
      </c>
      <c r="Q14" s="6">
        <v>11.02</v>
      </c>
      <c r="R14" s="6">
        <v>23.55</v>
      </c>
      <c r="S14" s="7">
        <v>0</v>
      </c>
      <c r="T14" s="7">
        <f t="shared" si="0"/>
        <v>80.509999999999991</v>
      </c>
      <c r="U14" s="7">
        <v>12.07</v>
      </c>
      <c r="V14" s="7">
        <f t="shared" si="1"/>
        <v>92.579999999999984</v>
      </c>
      <c r="W14" s="5" t="s">
        <v>62</v>
      </c>
      <c r="X14" s="8" t="s">
        <v>33</v>
      </c>
      <c r="Y14" s="5"/>
      <c r="Z14"/>
    </row>
    <row r="15" spans="1:26" x14ac:dyDescent="0.25">
      <c r="A15" s="4">
        <v>44946</v>
      </c>
      <c r="B15" s="5" t="s">
        <v>61</v>
      </c>
      <c r="C15" s="5"/>
      <c r="D15" s="5" t="s">
        <v>31</v>
      </c>
      <c r="E15" s="5" t="s">
        <v>36</v>
      </c>
      <c r="F15" s="5" t="s">
        <v>29</v>
      </c>
      <c r="G15" s="5" t="s">
        <v>29</v>
      </c>
      <c r="H15" s="5" t="s">
        <v>26</v>
      </c>
      <c r="I15" s="5" t="s">
        <v>27</v>
      </c>
      <c r="J15" s="5" t="s">
        <v>28</v>
      </c>
      <c r="K15" s="5">
        <v>1</v>
      </c>
      <c r="L15" s="5">
        <v>23</v>
      </c>
      <c r="M15" s="5">
        <v>9.59</v>
      </c>
      <c r="N15" s="5">
        <v>23</v>
      </c>
      <c r="O15" s="5">
        <v>0</v>
      </c>
      <c r="P15" s="6">
        <v>45.94</v>
      </c>
      <c r="Q15" s="6">
        <v>11.02</v>
      </c>
      <c r="R15" s="6">
        <v>23.55</v>
      </c>
      <c r="S15" s="7">
        <v>0</v>
      </c>
      <c r="T15" s="7">
        <f t="shared" si="0"/>
        <v>80.509999999999991</v>
      </c>
      <c r="U15" s="7">
        <v>12.09</v>
      </c>
      <c r="V15" s="7">
        <f t="shared" si="1"/>
        <v>92.6</v>
      </c>
      <c r="W15" s="5" t="s">
        <v>62</v>
      </c>
      <c r="X15" s="8" t="s">
        <v>33</v>
      </c>
      <c r="Y15" s="5"/>
      <c r="Z15"/>
    </row>
    <row r="21" spans="22:22" x14ac:dyDescent="0.25">
      <c r="V21" s="9"/>
    </row>
    <row r="22" spans="22:22" x14ac:dyDescent="0.25">
      <c r="V22" s="9"/>
    </row>
    <row r="23" spans="22:22" x14ac:dyDescent="0.25">
      <c r="V23" s="9"/>
    </row>
    <row r="24" spans="22:22" x14ac:dyDescent="0.25">
      <c r="V24" s="9"/>
    </row>
    <row r="25" spans="22:22" x14ac:dyDescent="0.25">
      <c r="V25" s="9"/>
    </row>
    <row r="26" spans="22:22" x14ac:dyDescent="0.25">
      <c r="V26" s="9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2023-01-25T08:54:37Z</dcterms:created>
  <dcterms:modified xsi:type="dcterms:W3CDTF">2023-01-26T06:22:03Z</dcterms:modified>
</cp:coreProperties>
</file>