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386EA00-3D5C-4043-BC1A-E98F8D5BB433}" xr6:coauthVersionLast="47" xr6:coauthVersionMax="47" xr10:uidLastSave="{00000000-0000-0000-0000-000000000000}"/>
  <bookViews>
    <workbookView xWindow="-108" yWindow="-108" windowWidth="23256" windowHeight="12456" xr2:uid="{C6D3AF29-2460-4DF6-A6D1-F357412E3546}"/>
  </bookViews>
  <sheets>
    <sheet name="Sheet1" sheetId="1" r:id="rId1"/>
  </sheets>
  <definedNames>
    <definedName name="_xlnm._FilterDatabase" localSheetId="0" hidden="1">Sheet1!$A$1:$Y$35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2" i="1"/>
  <c r="V2" i="1" s="1"/>
</calcChain>
</file>

<file path=xl/sharedStrings.xml><?xml version="1.0" encoding="utf-8"?>
<sst xmlns="http://schemas.openxmlformats.org/spreadsheetml/2006/main" count="348" uniqueCount="104">
  <si>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</si>
  <si>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</si>
  <si>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</si>
  <si>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</si>
  <si>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</si>
  <si>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</si>
  <si>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</si>
  <si>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</si>
  <si>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</si>
  <si>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</si>
  <si>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</si>
  <si>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</si>
  <si>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</si>
  <si>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</si>
  <si>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</si>
  <si>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</si>
  <si>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</si>
  <si>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</si>
  <si>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</si>
  <si>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</si>
  <si>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</si>
  <si>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</si>
  <si>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</si>
  <si>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</si>
  <si>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</si>
  <si>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</si>
  <si>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</si>
  <si>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</si>
  <si>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</si>
  <si>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PLZ</t>
  </si>
  <si>
    <t>BFN</t>
  </si>
  <si>
    <t>ELS</t>
  </si>
  <si>
    <t>PTA</t>
  </si>
  <si>
    <t>INV318252</t>
  </si>
  <si>
    <t>MOV001</t>
  </si>
  <si>
    <t>PORT SHEPTONE HOSPITAL</t>
  </si>
  <si>
    <t>STEVE BIKO HOSPITAL</t>
  </si>
  <si>
    <t>FRERE HOSPITAL</t>
  </si>
  <si>
    <t>OSINDISWENI HOSPITAL</t>
  </si>
  <si>
    <t>PRIONTEX DBN</t>
  </si>
  <si>
    <t>PRIONTEX CAPE</t>
  </si>
  <si>
    <t>E SAUNDERS</t>
  </si>
  <si>
    <t>MAMELODI HOSPITAL</t>
  </si>
  <si>
    <t>TEMBISA HOSPITAL</t>
  </si>
  <si>
    <t>LPPD WAREHOUSE</t>
  </si>
  <si>
    <t>UNITAS HOSPITAL</t>
  </si>
  <si>
    <t>SHZEN</t>
  </si>
  <si>
    <t>GABLER MEDICAL</t>
  </si>
  <si>
    <t>PRIONTEX PE</t>
  </si>
  <si>
    <t>PUMI</t>
  </si>
  <si>
    <t>PHOENIX</t>
  </si>
  <si>
    <t>MAHATMA GHANDI PROVINCIAL HOSPITAL</t>
  </si>
  <si>
    <t>PORT SHEPSTONE</t>
  </si>
  <si>
    <t>ORDGMD00379 INV NO</t>
  </si>
  <si>
    <t>ORDGMD00380 INV NO INGMD000384</t>
  </si>
  <si>
    <t>ORDGMD 00381 INV NO INGMD000386</t>
  </si>
  <si>
    <t>JOB SHIMANKANA TABANE HOSPITAL</t>
  </si>
  <si>
    <t>RUSTENBURG</t>
  </si>
  <si>
    <t>CT092856 INV NO 00115745</t>
  </si>
  <si>
    <t>PRETORIA</t>
  </si>
  <si>
    <t>CT092915 INV NO 00115826</t>
  </si>
  <si>
    <t>EAST LONDON</t>
  </si>
  <si>
    <t>CT091104 INV NO 00115867</t>
  </si>
  <si>
    <t>VERULAM</t>
  </si>
  <si>
    <t>PRIONTEX</t>
  </si>
  <si>
    <t>TEMBISA</t>
  </si>
  <si>
    <t>MOUNT EDGECOMBE</t>
  </si>
  <si>
    <t>LIFE HEALTH CARE EMPANGENI HOSPITAL</t>
  </si>
  <si>
    <t>EMPANGENI</t>
  </si>
  <si>
    <t>WYNBERG</t>
  </si>
  <si>
    <t>LIFE HEALTH CARE BEACON BAY</t>
  </si>
  <si>
    <t>RUTH RETIEF</t>
  </si>
  <si>
    <t>SELWYN SAUNDERS FESTO PVT PD 23.03</t>
  </si>
  <si>
    <t>CHARLOTTE MAXEKE ACADEMIC HOSPITAL</t>
  </si>
  <si>
    <t>PARKTOWN</t>
  </si>
  <si>
    <t>ORDGD 031466 INV NO 00034042</t>
  </si>
  <si>
    <t>MAMELODI EAST</t>
  </si>
  <si>
    <t>IMVULA HEALTHCARE LOGISTICS</t>
  </si>
  <si>
    <t>CENTURION</t>
  </si>
  <si>
    <t>CT093390 INV NO 00116418</t>
  </si>
  <si>
    <t>KOSMOSDAL</t>
  </si>
  <si>
    <t>CT092319 INV NO 00116270</t>
  </si>
  <si>
    <t>POLOKWANE</t>
  </si>
  <si>
    <t>KIMBERLEY</t>
  </si>
  <si>
    <t>KIMBERLEY HOSPITAL</t>
  </si>
  <si>
    <t>CHRIS HANI BARAGWA HOSPITAL</t>
  </si>
  <si>
    <t>SOWETO</t>
  </si>
  <si>
    <t>CT092556 INV NO 00116023</t>
  </si>
  <si>
    <t>THE CUPBOARD GROUP (PTY) LTD</t>
  </si>
  <si>
    <t>KEMPTON PARK</t>
  </si>
  <si>
    <t>CT092887 INV NO 00115878</t>
  </si>
  <si>
    <t>SHADE SAILS</t>
  </si>
  <si>
    <t>OTTERY</t>
  </si>
  <si>
    <t>AFS</t>
  </si>
  <si>
    <t>THORNTON</t>
  </si>
  <si>
    <t>NEAVE INDUSTRIAL</t>
  </si>
  <si>
    <t xml:space="preserve"> </t>
  </si>
  <si>
    <t>GOODWORK SHOPFITTERS</t>
  </si>
  <si>
    <t>TROYEVILLE</t>
  </si>
  <si>
    <t>CT092573 INV NO 00116501</t>
  </si>
  <si>
    <t>CT092317</t>
  </si>
  <si>
    <t>CT092309 INV NO 00116511</t>
  </si>
  <si>
    <t>CT092319 INV NO 00116512</t>
  </si>
  <si>
    <t>090957 00116069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</si>
</sst>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0" fillId="0" borderId="0" xfId="0" applyNumberFormat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0" fontId="2" fillId="2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85CF-B820-4D87-BB36-B563B06B88FE}">
  <dimension ref="A1:Y35"/>
  <sheetViews>
    <sheetView tabSelected="1" workbookViewId="0">
      <selection activeCell="C22" sqref="C22"/>
    </sheetView>
  </sheetViews>
  <sheetFormatPr defaultRowHeight="15" customHeight="1" x14ac:dyDescent="0.3"/>
  <cols>
    <col min="1" max="1" width="12.77734375" bestFit="1" customWidth="1"/>
    <col min="2" max="2" width="8" bestFit="1" customWidth="1"/>
    <col min="3" max="3" width="34.44140625" bestFit="1" customWidth="1"/>
    <col min="4" max="4" width="23.109375" bestFit="1" customWidth="1"/>
    <col min="5" max="5" width="36.109375" bestFit="1" customWidth="1"/>
    <col min="6" max="6" width="7.33203125" bestFit="1" customWidth="1"/>
    <col min="7" max="7" width="6.33203125" bestFit="1" customWidth="1"/>
    <col min="8" max="8" width="10.88671875" bestFit="1" customWidth="1"/>
    <col min="9" max="9" width="18.44140625" bestFit="1" customWidth="1"/>
    <col min="10" max="10" width="7.33203125" bestFit="1" customWidth="1"/>
    <col min="11" max="11" width="4.21875" bestFit="1" customWidth="1"/>
    <col min="12" max="12" width="7.88671875" bestFit="1" customWidth="1"/>
    <col min="13" max="13" width="6.77734375" bestFit="1" customWidth="1"/>
    <col min="14" max="14" width="10.88671875" bestFit="1" customWidth="1"/>
    <col min="15" max="15" width="9.33203125" style="8" bestFit="1" customWidth="1"/>
    <col min="16" max="16" width="14.6640625" style="8" bestFit="1" customWidth="1"/>
    <col min="17" max="17" width="9.5546875" style="8" bestFit="1" customWidth="1"/>
    <col min="18" max="18" width="7.5546875" style="8" bestFit="1" customWidth="1"/>
    <col min="19" max="19" width="12.21875" style="8" bestFit="1" customWidth="1"/>
    <col min="20" max="20" width="8.77734375" style="8" bestFit="1" customWidth="1"/>
    <col min="21" max="22" width="7.5546875" style="8" bestFit="1" customWidth="1"/>
    <col min="23" max="23" width="9.88671875" style="5" bestFit="1" customWidth="1"/>
    <col min="24" max="24" width="14.88671875" style="6" bestFit="1" customWidth="1"/>
    <col min="25" max="25" width="7.44140625" bestFit="1" customWidth="1"/>
  </cols>
  <sheetData>
    <row r="1" spans="1:25" ht="15" customHeigh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9" t="s">
        <v>22</v>
      </c>
      <c r="X1" s="9" t="s">
        <v>23</v>
      </c>
      <c r="Y1" s="9" t="s">
        <v>24</v>
      </c>
    </row>
    <row r="2" spans="1:25" ht="15" customHeight="1" x14ac:dyDescent="0.3">
      <c r="A2" s="1">
        <v>45719</v>
      </c>
      <c r="B2" s="2">
        <v>2206205</v>
      </c>
      <c r="C2" s="2" t="s">
        <v>53</v>
      </c>
      <c r="D2" s="2" t="s">
        <v>47</v>
      </c>
      <c r="E2" s="2" t="s">
        <v>51</v>
      </c>
      <c r="F2" s="2" t="s">
        <v>28</v>
      </c>
      <c r="G2" s="2" t="s">
        <v>28</v>
      </c>
      <c r="H2" s="2" t="s">
        <v>26</v>
      </c>
      <c r="I2" s="2" t="s">
        <v>50</v>
      </c>
      <c r="J2" s="2" t="s">
        <v>27</v>
      </c>
      <c r="K2" s="2">
        <v>7</v>
      </c>
      <c r="L2" s="2">
        <v>63</v>
      </c>
      <c r="M2" s="2">
        <v>193</v>
      </c>
      <c r="N2" s="2">
        <v>193</v>
      </c>
      <c r="O2" s="7">
        <v>0</v>
      </c>
      <c r="P2" s="7">
        <v>455.48</v>
      </c>
      <c r="Q2" s="7">
        <v>0</v>
      </c>
      <c r="R2" s="7">
        <v>219.81</v>
      </c>
      <c r="S2" s="7">
        <v>0</v>
      </c>
      <c r="T2" s="7">
        <f>SUM(O2:S2)</f>
        <v>675.29</v>
      </c>
      <c r="U2" s="7">
        <v>101.29</v>
      </c>
      <c r="V2" s="7">
        <f>SUM(T2:U2)</f>
        <v>776.57999999999993</v>
      </c>
      <c r="W2" s="3" t="s">
        <v>33</v>
      </c>
      <c r="X2" s="4" t="s">
        <v>34</v>
      </c>
      <c r="Y2" s="2"/>
    </row>
    <row r="3" spans="1:25" ht="15" customHeight="1" x14ac:dyDescent="0.3">
      <c r="A3" s="1">
        <v>45719</v>
      </c>
      <c r="B3" s="2">
        <v>2206206</v>
      </c>
      <c r="C3" s="2" t="s">
        <v>54</v>
      </c>
      <c r="D3" s="2" t="s">
        <v>47</v>
      </c>
      <c r="E3" s="2" t="s">
        <v>35</v>
      </c>
      <c r="F3" s="2" t="s">
        <v>28</v>
      </c>
      <c r="G3" s="2" t="s">
        <v>28</v>
      </c>
      <c r="H3" s="2" t="s">
        <v>26</v>
      </c>
      <c r="I3" s="2" t="s">
        <v>52</v>
      </c>
      <c r="J3" s="2" t="s">
        <v>27</v>
      </c>
      <c r="K3" s="2">
        <v>18</v>
      </c>
      <c r="L3" s="2">
        <v>274</v>
      </c>
      <c r="M3" s="2">
        <v>1298</v>
      </c>
      <c r="N3" s="2">
        <v>1298</v>
      </c>
      <c r="O3" s="7">
        <v>0</v>
      </c>
      <c r="P3" s="7">
        <v>3063.28</v>
      </c>
      <c r="Q3" s="7">
        <v>0</v>
      </c>
      <c r="R3" s="7">
        <v>2220.15</v>
      </c>
      <c r="S3" s="7">
        <v>1537.11</v>
      </c>
      <c r="T3" s="7">
        <f t="shared" ref="T3:T35" si="0">SUM(O3:S3)</f>
        <v>6820.54</v>
      </c>
      <c r="U3" s="7">
        <v>1023.08</v>
      </c>
      <c r="V3" s="7">
        <f t="shared" ref="V3:V35" si="1">SUM(T3:U3)</f>
        <v>7843.62</v>
      </c>
      <c r="W3" s="3" t="s">
        <v>33</v>
      </c>
      <c r="X3" s="4" t="s">
        <v>34</v>
      </c>
      <c r="Y3" s="2"/>
    </row>
    <row r="4" spans="1:25" ht="15" customHeight="1" x14ac:dyDescent="0.3">
      <c r="A4" s="1">
        <v>45720</v>
      </c>
      <c r="B4" s="2">
        <v>2206209</v>
      </c>
      <c r="C4" s="2" t="s">
        <v>55</v>
      </c>
      <c r="D4" s="2" t="s">
        <v>47</v>
      </c>
      <c r="E4" s="2" t="s">
        <v>56</v>
      </c>
      <c r="F4" s="2" t="s">
        <v>28</v>
      </c>
      <c r="G4" s="2" t="s">
        <v>28</v>
      </c>
      <c r="H4" s="2" t="s">
        <v>25</v>
      </c>
      <c r="I4" s="2" t="s">
        <v>57</v>
      </c>
      <c r="J4" s="2" t="s">
        <v>27</v>
      </c>
      <c r="K4" s="2">
        <v>80</v>
      </c>
      <c r="L4" s="2">
        <v>400</v>
      </c>
      <c r="M4" s="2">
        <v>1030</v>
      </c>
      <c r="N4" s="2">
        <v>1031</v>
      </c>
      <c r="O4" s="7">
        <v>0</v>
      </c>
      <c r="P4" s="7">
        <v>2474.4</v>
      </c>
      <c r="Q4" s="7">
        <v>0</v>
      </c>
      <c r="R4" s="7">
        <v>1789.06</v>
      </c>
      <c r="S4" s="7">
        <v>1232.73</v>
      </c>
      <c r="T4" s="7">
        <f t="shared" si="0"/>
        <v>5496.1900000000005</v>
      </c>
      <c r="U4" s="7">
        <v>824.43</v>
      </c>
      <c r="V4" s="7">
        <f t="shared" si="1"/>
        <v>6320.6200000000008</v>
      </c>
      <c r="W4" s="3" t="s">
        <v>33</v>
      </c>
      <c r="X4" s="4" t="s">
        <v>34</v>
      </c>
      <c r="Y4" s="2"/>
    </row>
    <row r="5" spans="1:25" ht="15" customHeight="1" x14ac:dyDescent="0.3">
      <c r="A5" s="1">
        <v>45720</v>
      </c>
      <c r="B5" s="2">
        <v>2206210</v>
      </c>
      <c r="C5" s="2" t="s">
        <v>58</v>
      </c>
      <c r="D5" s="2" t="s">
        <v>47</v>
      </c>
      <c r="E5" s="2" t="s">
        <v>36</v>
      </c>
      <c r="F5" s="2" t="s">
        <v>28</v>
      </c>
      <c r="G5" s="2" t="s">
        <v>28</v>
      </c>
      <c r="H5" s="2" t="s">
        <v>32</v>
      </c>
      <c r="I5" s="2" t="s">
        <v>59</v>
      </c>
      <c r="J5" s="2" t="s">
        <v>27</v>
      </c>
      <c r="K5" s="2">
        <v>60</v>
      </c>
      <c r="L5" s="2">
        <v>300</v>
      </c>
      <c r="M5" s="2">
        <v>773</v>
      </c>
      <c r="N5" s="2">
        <v>773</v>
      </c>
      <c r="O5" s="7">
        <v>0</v>
      </c>
      <c r="P5" s="7">
        <v>2782.8</v>
      </c>
      <c r="Q5" s="7">
        <v>0</v>
      </c>
      <c r="R5" s="7">
        <v>1342.98</v>
      </c>
      <c r="S5" s="7">
        <v>0</v>
      </c>
      <c r="T5" s="7">
        <f t="shared" si="0"/>
        <v>4125.7800000000007</v>
      </c>
      <c r="U5" s="7">
        <v>618.87</v>
      </c>
      <c r="V5" s="7">
        <f t="shared" si="1"/>
        <v>4744.6500000000005</v>
      </c>
      <c r="W5" s="3" t="s">
        <v>33</v>
      </c>
      <c r="X5" s="4" t="s">
        <v>34</v>
      </c>
      <c r="Y5" s="2"/>
    </row>
    <row r="6" spans="1:25" ht="15" customHeight="1" x14ac:dyDescent="0.3">
      <c r="A6" s="1">
        <v>45722</v>
      </c>
      <c r="B6" s="2">
        <v>2206211</v>
      </c>
      <c r="C6" s="2" t="s">
        <v>60</v>
      </c>
      <c r="D6" s="2" t="s">
        <v>47</v>
      </c>
      <c r="E6" s="2" t="s">
        <v>37</v>
      </c>
      <c r="F6" s="2" t="s">
        <v>28</v>
      </c>
      <c r="G6" s="2" t="s">
        <v>28</v>
      </c>
      <c r="H6" s="2" t="s">
        <v>31</v>
      </c>
      <c r="I6" s="2" t="s">
        <v>61</v>
      </c>
      <c r="J6" s="2" t="s">
        <v>27</v>
      </c>
      <c r="K6" s="2">
        <v>10</v>
      </c>
      <c r="L6" s="2">
        <v>50</v>
      </c>
      <c r="M6" s="2">
        <v>111</v>
      </c>
      <c r="N6" s="2">
        <v>111</v>
      </c>
      <c r="O6" s="7">
        <v>0</v>
      </c>
      <c r="P6" s="7">
        <v>502.83</v>
      </c>
      <c r="Q6" s="7">
        <v>0</v>
      </c>
      <c r="R6" s="7">
        <v>238.04</v>
      </c>
      <c r="S6" s="7">
        <v>0</v>
      </c>
      <c r="T6" s="7">
        <f t="shared" si="0"/>
        <v>740.87</v>
      </c>
      <c r="U6" s="7">
        <v>111.13</v>
      </c>
      <c r="V6" s="7">
        <f t="shared" si="1"/>
        <v>852</v>
      </c>
      <c r="W6" s="3" t="s">
        <v>33</v>
      </c>
      <c r="X6" s="4" t="s">
        <v>34</v>
      </c>
      <c r="Y6" s="2"/>
    </row>
    <row r="7" spans="1:25" ht="15" customHeight="1" x14ac:dyDescent="0.3">
      <c r="A7" s="1">
        <v>45723</v>
      </c>
      <c r="B7" s="2">
        <v>2206212</v>
      </c>
      <c r="C7" s="2" t="s">
        <v>62</v>
      </c>
      <c r="D7" s="2" t="s">
        <v>47</v>
      </c>
      <c r="E7" s="2" t="s">
        <v>38</v>
      </c>
      <c r="F7" s="2" t="s">
        <v>28</v>
      </c>
      <c r="G7" s="2" t="s">
        <v>28</v>
      </c>
      <c r="H7" s="2" t="s">
        <v>26</v>
      </c>
      <c r="I7" s="2" t="s">
        <v>63</v>
      </c>
      <c r="J7" s="2" t="s">
        <v>27</v>
      </c>
      <c r="K7" s="2">
        <v>20</v>
      </c>
      <c r="L7" s="2">
        <v>480</v>
      </c>
      <c r="M7" s="2">
        <v>1190</v>
      </c>
      <c r="N7" s="2">
        <v>1191</v>
      </c>
      <c r="O7" s="7">
        <v>0</v>
      </c>
      <c r="P7" s="7">
        <v>2810.76</v>
      </c>
      <c r="Q7" s="7">
        <v>0</v>
      </c>
      <c r="R7" s="7">
        <v>1330.61</v>
      </c>
      <c r="S7" s="7">
        <v>0</v>
      </c>
      <c r="T7" s="7">
        <f t="shared" si="0"/>
        <v>4141.37</v>
      </c>
      <c r="U7" s="7">
        <v>621.21</v>
      </c>
      <c r="V7" s="7">
        <f t="shared" si="1"/>
        <v>4762.58</v>
      </c>
      <c r="W7" s="3" t="s">
        <v>33</v>
      </c>
      <c r="X7" s="4" t="s">
        <v>34</v>
      </c>
      <c r="Y7" s="2"/>
    </row>
    <row r="8" spans="1:25" ht="15" customHeight="1" x14ac:dyDescent="0.3">
      <c r="A8" s="1">
        <v>45728</v>
      </c>
      <c r="B8" s="2">
        <v>2287762</v>
      </c>
      <c r="C8" s="2"/>
      <c r="D8" s="2" t="s">
        <v>64</v>
      </c>
      <c r="E8" s="2" t="s">
        <v>39</v>
      </c>
      <c r="F8" s="2" t="s">
        <v>25</v>
      </c>
      <c r="G8" s="2" t="s">
        <v>25</v>
      </c>
      <c r="H8" s="2" t="s">
        <v>26</v>
      </c>
      <c r="I8" s="2" t="s">
        <v>66</v>
      </c>
      <c r="J8" s="2" t="s">
        <v>27</v>
      </c>
      <c r="K8" s="2">
        <v>2</v>
      </c>
      <c r="L8" s="2">
        <v>582</v>
      </c>
      <c r="M8" s="2">
        <v>661</v>
      </c>
      <c r="N8" s="2">
        <v>661</v>
      </c>
      <c r="O8" s="7">
        <v>0</v>
      </c>
      <c r="P8" s="7">
        <v>892.35</v>
      </c>
      <c r="Q8" s="7">
        <v>0</v>
      </c>
      <c r="R8" s="7">
        <v>422.44</v>
      </c>
      <c r="S8" s="7">
        <v>0</v>
      </c>
      <c r="T8" s="7">
        <f t="shared" si="0"/>
        <v>1314.79</v>
      </c>
      <c r="U8" s="7">
        <v>197.22</v>
      </c>
      <c r="V8" s="7">
        <f t="shared" si="1"/>
        <v>1512.01</v>
      </c>
      <c r="W8" s="3" t="s">
        <v>33</v>
      </c>
      <c r="X8" s="4" t="s">
        <v>34</v>
      </c>
      <c r="Y8" s="2"/>
    </row>
    <row r="9" spans="1:25" ht="15" customHeight="1" x14ac:dyDescent="0.3">
      <c r="A9" s="1">
        <v>45722</v>
      </c>
      <c r="B9" s="2">
        <v>2315933</v>
      </c>
      <c r="C9" s="2"/>
      <c r="D9" s="2" t="s">
        <v>39</v>
      </c>
      <c r="E9" s="2" t="s">
        <v>67</v>
      </c>
      <c r="F9" s="2" t="s">
        <v>26</v>
      </c>
      <c r="G9" s="2" t="s">
        <v>26</v>
      </c>
      <c r="H9" s="2" t="s">
        <v>26</v>
      </c>
      <c r="I9" s="2" t="s">
        <v>68</v>
      </c>
      <c r="J9" s="2" t="s">
        <v>27</v>
      </c>
      <c r="K9" s="2">
        <v>1</v>
      </c>
      <c r="L9" s="2">
        <v>2</v>
      </c>
      <c r="M9" s="2">
        <v>7</v>
      </c>
      <c r="N9" s="2">
        <v>7</v>
      </c>
      <c r="O9" s="7">
        <v>0</v>
      </c>
      <c r="P9" s="7">
        <v>65.33</v>
      </c>
      <c r="Q9" s="7">
        <v>0</v>
      </c>
      <c r="R9" s="7">
        <v>63.49</v>
      </c>
      <c r="S9" s="7">
        <v>68.790000000000006</v>
      </c>
      <c r="T9" s="7">
        <f t="shared" si="0"/>
        <v>197.61</v>
      </c>
      <c r="U9" s="7">
        <v>29.64</v>
      </c>
      <c r="V9" s="7">
        <f t="shared" si="1"/>
        <v>227.25</v>
      </c>
      <c r="W9" s="3" t="s">
        <v>33</v>
      </c>
      <c r="X9" s="4" t="s">
        <v>34</v>
      </c>
      <c r="Y9" s="2"/>
    </row>
    <row r="10" spans="1:25" ht="15" customHeight="1" x14ac:dyDescent="0.3">
      <c r="A10" s="1">
        <v>45722</v>
      </c>
      <c r="B10" s="2">
        <v>2315937</v>
      </c>
      <c r="C10" s="2"/>
      <c r="D10" s="2" t="s">
        <v>39</v>
      </c>
      <c r="E10" s="2" t="s">
        <v>40</v>
      </c>
      <c r="F10" s="2" t="s">
        <v>26</v>
      </c>
      <c r="G10" s="2" t="s">
        <v>26</v>
      </c>
      <c r="H10" s="2" t="s">
        <v>28</v>
      </c>
      <c r="I10" s="2" t="s">
        <v>69</v>
      </c>
      <c r="J10" s="2" t="s">
        <v>27</v>
      </c>
      <c r="K10" s="2">
        <v>1</v>
      </c>
      <c r="L10" s="2">
        <v>7</v>
      </c>
      <c r="M10" s="2">
        <v>7</v>
      </c>
      <c r="N10" s="2">
        <v>8</v>
      </c>
      <c r="O10" s="7">
        <v>0</v>
      </c>
      <c r="P10" s="7">
        <v>65.33</v>
      </c>
      <c r="Q10" s="7">
        <v>0</v>
      </c>
      <c r="R10" s="7">
        <v>30.93</v>
      </c>
      <c r="S10" s="7">
        <v>0</v>
      </c>
      <c r="T10" s="7">
        <f t="shared" si="0"/>
        <v>96.259999999999991</v>
      </c>
      <c r="U10" s="7">
        <v>14.44</v>
      </c>
      <c r="V10" s="7">
        <f t="shared" si="1"/>
        <v>110.69999999999999</v>
      </c>
      <c r="W10" s="3" t="s">
        <v>33</v>
      </c>
      <c r="X10" s="4" t="s">
        <v>34</v>
      </c>
      <c r="Y10" s="2"/>
    </row>
    <row r="11" spans="1:25" ht="15" customHeight="1" x14ac:dyDescent="0.3">
      <c r="A11" s="1">
        <v>45721</v>
      </c>
      <c r="B11" s="2">
        <v>2315980</v>
      </c>
      <c r="C11" s="2"/>
      <c r="D11" s="2" t="s">
        <v>39</v>
      </c>
      <c r="E11" s="2" t="s">
        <v>70</v>
      </c>
      <c r="F11" s="2" t="s">
        <v>26</v>
      </c>
      <c r="G11" s="2" t="s">
        <v>26</v>
      </c>
      <c r="H11" s="2" t="s">
        <v>31</v>
      </c>
      <c r="I11" s="2" t="s">
        <v>61</v>
      </c>
      <c r="J11" s="2" t="s">
        <v>27</v>
      </c>
      <c r="K11" s="2">
        <v>2</v>
      </c>
      <c r="L11" s="2">
        <v>36</v>
      </c>
      <c r="M11" s="2">
        <v>51</v>
      </c>
      <c r="N11" s="2">
        <v>51</v>
      </c>
      <c r="O11" s="7">
        <v>0</v>
      </c>
      <c r="P11" s="7">
        <v>365.99</v>
      </c>
      <c r="Q11" s="7">
        <v>50</v>
      </c>
      <c r="R11" s="7">
        <v>176.34</v>
      </c>
      <c r="S11" s="7">
        <v>6.5</v>
      </c>
      <c r="T11" s="7">
        <f t="shared" si="0"/>
        <v>598.83000000000004</v>
      </c>
      <c r="U11" s="7">
        <v>89.82</v>
      </c>
      <c r="V11" s="7">
        <f t="shared" si="1"/>
        <v>688.65000000000009</v>
      </c>
      <c r="W11" s="3" t="s">
        <v>33</v>
      </c>
      <c r="X11" s="4" t="s">
        <v>34</v>
      </c>
      <c r="Y11" s="2"/>
    </row>
    <row r="12" spans="1:25" ht="15" customHeight="1" x14ac:dyDescent="0.3">
      <c r="A12" s="1">
        <v>45721</v>
      </c>
      <c r="B12" s="2">
        <v>2402957</v>
      </c>
      <c r="C12" s="2" t="s">
        <v>72</v>
      </c>
      <c r="D12" s="2" t="s">
        <v>71</v>
      </c>
      <c r="E12" s="2" t="s">
        <v>41</v>
      </c>
      <c r="F12" s="2" t="s">
        <v>32</v>
      </c>
      <c r="G12" s="2" t="s">
        <v>32</v>
      </c>
      <c r="H12" s="2" t="s">
        <v>28</v>
      </c>
      <c r="I12" s="2" t="s">
        <v>69</v>
      </c>
      <c r="J12" s="2" t="s">
        <v>27</v>
      </c>
      <c r="K12" s="2">
        <v>1</v>
      </c>
      <c r="L12" s="2">
        <v>49</v>
      </c>
      <c r="M12" s="2">
        <v>38</v>
      </c>
      <c r="N12" s="2">
        <v>49</v>
      </c>
      <c r="O12" s="7">
        <v>0</v>
      </c>
      <c r="P12" s="7">
        <v>121.52</v>
      </c>
      <c r="Q12" s="7">
        <v>0</v>
      </c>
      <c r="R12" s="7">
        <v>57.53</v>
      </c>
      <c r="S12" s="7">
        <v>0</v>
      </c>
      <c r="T12" s="7">
        <f t="shared" si="0"/>
        <v>179.05</v>
      </c>
      <c r="U12" s="7">
        <v>26.86</v>
      </c>
      <c r="V12" s="7">
        <f t="shared" si="1"/>
        <v>205.91000000000003</v>
      </c>
      <c r="W12" s="3" t="s">
        <v>33</v>
      </c>
      <c r="X12" s="4" t="s">
        <v>34</v>
      </c>
      <c r="Y12" s="2"/>
    </row>
    <row r="13" spans="1:25" ht="15" customHeight="1" x14ac:dyDescent="0.3">
      <c r="A13" s="1">
        <v>45747</v>
      </c>
      <c r="B13" s="2">
        <v>2407660</v>
      </c>
      <c r="C13" s="2"/>
      <c r="D13" s="2" t="s">
        <v>47</v>
      </c>
      <c r="E13" s="2" t="s">
        <v>73</v>
      </c>
      <c r="F13" s="2" t="s">
        <v>28</v>
      </c>
      <c r="G13" s="2" t="s">
        <v>28</v>
      </c>
      <c r="H13" s="2" t="s">
        <v>25</v>
      </c>
      <c r="I13" s="2" t="s">
        <v>74</v>
      </c>
      <c r="J13" s="2" t="s">
        <v>27</v>
      </c>
      <c r="K13" s="2">
        <v>90</v>
      </c>
      <c r="L13" s="2">
        <v>135</v>
      </c>
      <c r="M13" s="2">
        <v>1045</v>
      </c>
      <c r="N13" s="2">
        <v>1046</v>
      </c>
      <c r="O13" s="7">
        <v>0</v>
      </c>
      <c r="P13" s="7">
        <v>2510.4</v>
      </c>
      <c r="Q13" s="7">
        <v>0</v>
      </c>
      <c r="R13" s="7">
        <v>1188.42</v>
      </c>
      <c r="S13" s="7">
        <v>0</v>
      </c>
      <c r="T13" s="7">
        <f t="shared" si="0"/>
        <v>3698.82</v>
      </c>
      <c r="U13" s="7">
        <v>554.82000000000005</v>
      </c>
      <c r="V13" s="7">
        <f t="shared" si="1"/>
        <v>4253.6400000000003</v>
      </c>
      <c r="W13" s="3" t="s">
        <v>33</v>
      </c>
      <c r="X13" s="4" t="s">
        <v>34</v>
      </c>
      <c r="Y13" s="2"/>
    </row>
    <row r="14" spans="1:25" ht="15" customHeight="1" x14ac:dyDescent="0.3">
      <c r="A14" s="1">
        <v>45743</v>
      </c>
      <c r="B14" s="2">
        <v>2407661</v>
      </c>
      <c r="C14" s="2" t="s">
        <v>75</v>
      </c>
      <c r="D14" s="2" t="s">
        <v>47</v>
      </c>
      <c r="E14" s="2" t="s">
        <v>42</v>
      </c>
      <c r="F14" s="2" t="s">
        <v>28</v>
      </c>
      <c r="G14" s="2" t="s">
        <v>28</v>
      </c>
      <c r="H14" s="2" t="s">
        <v>32</v>
      </c>
      <c r="I14" s="2" t="s">
        <v>76</v>
      </c>
      <c r="J14" s="2" t="s">
        <v>27</v>
      </c>
      <c r="K14" s="2">
        <v>4</v>
      </c>
      <c r="L14" s="2">
        <v>56</v>
      </c>
      <c r="M14" s="2">
        <v>90</v>
      </c>
      <c r="N14" s="2">
        <v>91</v>
      </c>
      <c r="O14" s="7">
        <v>0</v>
      </c>
      <c r="P14" s="7">
        <v>327.60000000000002</v>
      </c>
      <c r="Q14" s="7">
        <v>0</v>
      </c>
      <c r="R14" s="7">
        <v>155.09</v>
      </c>
      <c r="S14" s="7">
        <v>0</v>
      </c>
      <c r="T14" s="7">
        <f t="shared" si="0"/>
        <v>482.69000000000005</v>
      </c>
      <c r="U14" s="7">
        <v>72.400000000000006</v>
      </c>
      <c r="V14" s="7">
        <f t="shared" si="1"/>
        <v>555.09</v>
      </c>
      <c r="W14" s="3" t="s">
        <v>33</v>
      </c>
      <c r="X14" s="4" t="s">
        <v>34</v>
      </c>
      <c r="Y14" s="2"/>
    </row>
    <row r="15" spans="1:25" ht="15" customHeight="1" x14ac:dyDescent="0.3">
      <c r="A15" s="1">
        <v>45743</v>
      </c>
      <c r="B15" s="2">
        <v>2407662</v>
      </c>
      <c r="C15" s="2"/>
      <c r="D15" s="2" t="s">
        <v>47</v>
      </c>
      <c r="E15" s="2" t="s">
        <v>77</v>
      </c>
      <c r="F15" s="2" t="s">
        <v>28</v>
      </c>
      <c r="G15" s="2" t="s">
        <v>28</v>
      </c>
      <c r="H15" s="2" t="s">
        <v>32</v>
      </c>
      <c r="I15" s="2" t="s">
        <v>78</v>
      </c>
      <c r="J15" s="2" t="s">
        <v>27</v>
      </c>
      <c r="K15" s="2">
        <v>4</v>
      </c>
      <c r="L15" s="2">
        <v>56</v>
      </c>
      <c r="M15" s="2">
        <v>90</v>
      </c>
      <c r="N15" s="2">
        <v>91</v>
      </c>
      <c r="O15" s="7">
        <v>0</v>
      </c>
      <c r="P15" s="7">
        <v>327.60000000000002</v>
      </c>
      <c r="Q15" s="7">
        <v>0</v>
      </c>
      <c r="R15" s="7">
        <v>155.09</v>
      </c>
      <c r="S15" s="7">
        <v>0</v>
      </c>
      <c r="T15" s="7">
        <f t="shared" si="0"/>
        <v>482.69000000000005</v>
      </c>
      <c r="U15" s="7">
        <v>72.400000000000006</v>
      </c>
      <c r="V15" s="7">
        <f t="shared" si="1"/>
        <v>555.09</v>
      </c>
      <c r="W15" s="3" t="s">
        <v>33</v>
      </c>
      <c r="X15" s="4" t="s">
        <v>34</v>
      </c>
      <c r="Y15" s="2"/>
    </row>
    <row r="16" spans="1:25" ht="15" customHeight="1" x14ac:dyDescent="0.3">
      <c r="A16" s="1">
        <v>45742</v>
      </c>
      <c r="B16" s="2">
        <v>2407663</v>
      </c>
      <c r="C16" s="2" t="s">
        <v>79</v>
      </c>
      <c r="D16" s="2" t="s">
        <v>47</v>
      </c>
      <c r="E16" s="2" t="s">
        <v>77</v>
      </c>
      <c r="F16" s="2" t="s">
        <v>28</v>
      </c>
      <c r="G16" s="2" t="s">
        <v>28</v>
      </c>
      <c r="H16" s="2" t="s">
        <v>32</v>
      </c>
      <c r="I16" s="2" t="s">
        <v>80</v>
      </c>
      <c r="J16" s="2" t="s">
        <v>27</v>
      </c>
      <c r="K16" s="2">
        <v>5</v>
      </c>
      <c r="L16" s="2">
        <v>70</v>
      </c>
      <c r="M16" s="2">
        <v>113</v>
      </c>
      <c r="N16" s="2">
        <v>113</v>
      </c>
      <c r="O16" s="7">
        <v>0</v>
      </c>
      <c r="P16" s="7">
        <v>406.8</v>
      </c>
      <c r="Q16" s="7">
        <v>0</v>
      </c>
      <c r="R16" s="7">
        <v>363.94</v>
      </c>
      <c r="S16" s="7">
        <v>361.98</v>
      </c>
      <c r="T16" s="7">
        <f t="shared" si="0"/>
        <v>1132.72</v>
      </c>
      <c r="U16" s="7">
        <v>169.91</v>
      </c>
      <c r="V16" s="7">
        <f t="shared" si="1"/>
        <v>1302.6300000000001</v>
      </c>
      <c r="W16" s="3" t="s">
        <v>33</v>
      </c>
      <c r="X16" s="4" t="s">
        <v>34</v>
      </c>
      <c r="Y16" s="2"/>
    </row>
    <row r="17" spans="1:25" ht="15" customHeight="1" x14ac:dyDescent="0.3">
      <c r="A17" s="1">
        <v>45735</v>
      </c>
      <c r="B17" s="2">
        <v>2407664</v>
      </c>
      <c r="C17" s="2" t="s">
        <v>81</v>
      </c>
      <c r="D17" s="2" t="s">
        <v>47</v>
      </c>
      <c r="E17" s="2" t="s">
        <v>73</v>
      </c>
      <c r="F17" s="2" t="s">
        <v>28</v>
      </c>
      <c r="G17" s="2" t="s">
        <v>28</v>
      </c>
      <c r="H17" s="2" t="s">
        <v>25</v>
      </c>
      <c r="I17" s="2" t="s">
        <v>74</v>
      </c>
      <c r="J17" s="2" t="s">
        <v>27</v>
      </c>
      <c r="K17" s="2">
        <v>20</v>
      </c>
      <c r="L17" s="2">
        <v>280</v>
      </c>
      <c r="M17" s="2">
        <v>1060</v>
      </c>
      <c r="N17" s="2">
        <v>1060</v>
      </c>
      <c r="O17" s="7">
        <v>0</v>
      </c>
      <c r="P17" s="7">
        <v>2544</v>
      </c>
      <c r="Q17" s="7">
        <v>0</v>
      </c>
      <c r="R17" s="7">
        <v>1204.33</v>
      </c>
      <c r="S17" s="7">
        <v>0</v>
      </c>
      <c r="T17" s="7">
        <f t="shared" si="0"/>
        <v>3748.33</v>
      </c>
      <c r="U17" s="7">
        <v>562.25</v>
      </c>
      <c r="V17" s="7">
        <f t="shared" si="1"/>
        <v>4310.58</v>
      </c>
      <c r="W17" s="3" t="s">
        <v>33</v>
      </c>
      <c r="X17" s="4" t="s">
        <v>34</v>
      </c>
      <c r="Y17" s="2"/>
    </row>
    <row r="18" spans="1:25" ht="15" customHeight="1" x14ac:dyDescent="0.3">
      <c r="A18" s="1">
        <v>45730</v>
      </c>
      <c r="B18" s="2">
        <v>2407665</v>
      </c>
      <c r="C18" s="2"/>
      <c r="D18" s="2" t="s">
        <v>47</v>
      </c>
      <c r="E18" s="2" t="s">
        <v>43</v>
      </c>
      <c r="F18" s="2" t="s">
        <v>28</v>
      </c>
      <c r="G18" s="2" t="s">
        <v>28</v>
      </c>
      <c r="H18" s="2" t="s">
        <v>25</v>
      </c>
      <c r="I18" s="2" t="s">
        <v>65</v>
      </c>
      <c r="J18" s="2" t="s">
        <v>27</v>
      </c>
      <c r="K18" s="2">
        <v>6</v>
      </c>
      <c r="L18" s="2">
        <v>83</v>
      </c>
      <c r="M18" s="2">
        <v>134</v>
      </c>
      <c r="N18" s="2">
        <v>134</v>
      </c>
      <c r="O18" s="7">
        <v>0</v>
      </c>
      <c r="P18" s="7">
        <v>321.60000000000002</v>
      </c>
      <c r="Q18" s="7">
        <v>0</v>
      </c>
      <c r="R18" s="7">
        <v>152.25</v>
      </c>
      <c r="S18" s="7">
        <v>0</v>
      </c>
      <c r="T18" s="7">
        <f t="shared" si="0"/>
        <v>473.85</v>
      </c>
      <c r="U18" s="7">
        <v>71.08</v>
      </c>
      <c r="V18" s="7">
        <f t="shared" si="1"/>
        <v>544.93000000000006</v>
      </c>
      <c r="W18" s="3" t="s">
        <v>33</v>
      </c>
      <c r="X18" s="4" t="s">
        <v>34</v>
      </c>
      <c r="Y18" s="2"/>
    </row>
    <row r="19" spans="1:25" ht="15" customHeight="1" x14ac:dyDescent="0.3">
      <c r="A19" s="1">
        <v>45730</v>
      </c>
      <c r="B19" s="2">
        <v>2407666</v>
      </c>
      <c r="C19" s="2"/>
      <c r="D19" s="2" t="s">
        <v>47</v>
      </c>
      <c r="E19" s="2" t="s">
        <v>44</v>
      </c>
      <c r="F19" s="2" t="s">
        <v>28</v>
      </c>
      <c r="G19" s="2" t="s">
        <v>28</v>
      </c>
      <c r="H19" s="2" t="s">
        <v>25</v>
      </c>
      <c r="I19" s="2" t="s">
        <v>82</v>
      </c>
      <c r="J19" s="2" t="s">
        <v>27</v>
      </c>
      <c r="K19" s="2">
        <v>15</v>
      </c>
      <c r="L19" s="2">
        <v>142</v>
      </c>
      <c r="M19" s="2">
        <v>263</v>
      </c>
      <c r="N19" s="2">
        <v>263</v>
      </c>
      <c r="O19" s="7">
        <v>0</v>
      </c>
      <c r="P19" s="7">
        <v>631.20000000000005</v>
      </c>
      <c r="Q19" s="7">
        <v>0</v>
      </c>
      <c r="R19" s="7">
        <v>467.91</v>
      </c>
      <c r="S19" s="7">
        <v>357.21</v>
      </c>
      <c r="T19" s="7">
        <f t="shared" si="0"/>
        <v>1456.3200000000002</v>
      </c>
      <c r="U19" s="7">
        <v>218.45</v>
      </c>
      <c r="V19" s="7">
        <f t="shared" si="1"/>
        <v>1674.7700000000002</v>
      </c>
      <c r="W19" s="3" t="s">
        <v>33</v>
      </c>
      <c r="X19" s="4" t="s">
        <v>34</v>
      </c>
      <c r="Y19" s="2"/>
    </row>
    <row r="20" spans="1:25" ht="15" customHeight="1" x14ac:dyDescent="0.3">
      <c r="A20" s="1">
        <v>45729</v>
      </c>
      <c r="B20" s="2">
        <v>2407678</v>
      </c>
      <c r="C20" s="2"/>
      <c r="D20" s="2" t="s">
        <v>47</v>
      </c>
      <c r="E20" s="2" t="s">
        <v>84</v>
      </c>
      <c r="F20" s="2" t="s">
        <v>28</v>
      </c>
      <c r="G20" s="2" t="s">
        <v>28</v>
      </c>
      <c r="H20" s="2" t="s">
        <v>30</v>
      </c>
      <c r="I20" s="2" t="s">
        <v>83</v>
      </c>
      <c r="J20" s="2" t="s">
        <v>27</v>
      </c>
      <c r="K20" s="2">
        <v>10</v>
      </c>
      <c r="L20" s="2">
        <v>50</v>
      </c>
      <c r="M20" s="2">
        <v>129</v>
      </c>
      <c r="N20" s="2">
        <v>129</v>
      </c>
      <c r="O20" s="7">
        <v>0</v>
      </c>
      <c r="P20" s="7">
        <v>316.05</v>
      </c>
      <c r="Q20" s="7">
        <v>0</v>
      </c>
      <c r="R20" s="7">
        <v>362.47</v>
      </c>
      <c r="S20" s="7">
        <v>449.63</v>
      </c>
      <c r="T20" s="7">
        <f t="shared" si="0"/>
        <v>1128.1500000000001</v>
      </c>
      <c r="U20" s="7">
        <v>169.22</v>
      </c>
      <c r="V20" s="7">
        <f t="shared" si="1"/>
        <v>1297.3700000000001</v>
      </c>
      <c r="W20" s="3" t="s">
        <v>33</v>
      </c>
      <c r="X20" s="4" t="s">
        <v>34</v>
      </c>
      <c r="Y20" s="2"/>
    </row>
    <row r="21" spans="1:25" ht="15" customHeight="1" x14ac:dyDescent="0.3">
      <c r="A21" s="1">
        <v>45729</v>
      </c>
      <c r="B21" s="2">
        <v>2407679</v>
      </c>
      <c r="C21" s="2" t="s">
        <v>103</v>
      </c>
      <c r="D21" s="2" t="s">
        <v>47</v>
      </c>
      <c r="E21" s="2" t="s">
        <v>85</v>
      </c>
      <c r="F21" s="2" t="s">
        <v>28</v>
      </c>
      <c r="G21" s="2" t="s">
        <v>28</v>
      </c>
      <c r="H21" s="2" t="s">
        <v>25</v>
      </c>
      <c r="I21" s="2" t="s">
        <v>86</v>
      </c>
      <c r="J21" s="2" t="s">
        <v>27</v>
      </c>
      <c r="K21" s="2">
        <v>220</v>
      </c>
      <c r="L21" s="2">
        <v>660</v>
      </c>
      <c r="M21" s="2">
        <v>2555</v>
      </c>
      <c r="N21" s="2">
        <v>2556</v>
      </c>
      <c r="O21" s="7">
        <v>0</v>
      </c>
      <c r="P21" s="7">
        <v>5776.56</v>
      </c>
      <c r="Q21" s="7">
        <v>0</v>
      </c>
      <c r="R21" s="7">
        <v>2734.62</v>
      </c>
      <c r="S21" s="7">
        <v>0</v>
      </c>
      <c r="T21" s="7">
        <f t="shared" si="0"/>
        <v>8511.18</v>
      </c>
      <c r="U21" s="7">
        <v>1276.68</v>
      </c>
      <c r="V21" s="7">
        <f t="shared" si="1"/>
        <v>9787.86</v>
      </c>
      <c r="W21" s="3" t="s">
        <v>33</v>
      </c>
      <c r="X21" s="4" t="s">
        <v>34</v>
      </c>
      <c r="Y21" s="2"/>
    </row>
    <row r="22" spans="1:25" ht="15" customHeight="1" x14ac:dyDescent="0.3">
      <c r="A22" s="1">
        <v>45729</v>
      </c>
      <c r="B22" s="2">
        <v>2407680</v>
      </c>
      <c r="C22" s="2" t="s">
        <v>87</v>
      </c>
      <c r="D22" s="2" t="s">
        <v>47</v>
      </c>
      <c r="E22" s="2" t="s">
        <v>88</v>
      </c>
      <c r="F22" s="2" t="s">
        <v>28</v>
      </c>
      <c r="G22" s="2" t="s">
        <v>28</v>
      </c>
      <c r="H22" s="2" t="s">
        <v>25</v>
      </c>
      <c r="I22" s="2" t="s">
        <v>89</v>
      </c>
      <c r="J22" s="2" t="s">
        <v>27</v>
      </c>
      <c r="K22" s="2">
        <v>9</v>
      </c>
      <c r="L22" s="2">
        <v>36</v>
      </c>
      <c r="M22" s="2">
        <v>67</v>
      </c>
      <c r="N22" s="2">
        <v>68</v>
      </c>
      <c r="O22" s="7">
        <v>0</v>
      </c>
      <c r="P22" s="7">
        <v>163.19999999999999</v>
      </c>
      <c r="Q22" s="7">
        <v>0</v>
      </c>
      <c r="R22" s="7">
        <v>77.260000000000005</v>
      </c>
      <c r="S22" s="7">
        <v>0</v>
      </c>
      <c r="T22" s="7">
        <f t="shared" si="0"/>
        <v>240.45999999999998</v>
      </c>
      <c r="U22" s="7">
        <v>36.07</v>
      </c>
      <c r="V22" s="7">
        <f t="shared" si="1"/>
        <v>276.52999999999997</v>
      </c>
      <c r="W22" s="3" t="s">
        <v>33</v>
      </c>
      <c r="X22" s="4" t="s">
        <v>34</v>
      </c>
      <c r="Y22" s="2"/>
    </row>
    <row r="23" spans="1:25" ht="15" customHeight="1" x14ac:dyDescent="0.3">
      <c r="A23" s="1">
        <v>45723</v>
      </c>
      <c r="B23" s="2">
        <v>2407681</v>
      </c>
      <c r="C23" s="2" t="s">
        <v>90</v>
      </c>
      <c r="D23" s="2" t="s">
        <v>47</v>
      </c>
      <c r="E23" s="2" t="s">
        <v>45</v>
      </c>
      <c r="F23" s="2" t="s">
        <v>28</v>
      </c>
      <c r="G23" s="2" t="s">
        <v>28</v>
      </c>
      <c r="H23" s="2" t="s">
        <v>32</v>
      </c>
      <c r="I23" s="2" t="s">
        <v>78</v>
      </c>
      <c r="J23" s="2" t="s">
        <v>27</v>
      </c>
      <c r="K23" s="2">
        <v>11</v>
      </c>
      <c r="L23" s="2">
        <v>32</v>
      </c>
      <c r="M23" s="2">
        <v>82</v>
      </c>
      <c r="N23" s="2">
        <v>83</v>
      </c>
      <c r="O23" s="7">
        <v>0</v>
      </c>
      <c r="P23" s="7">
        <v>298.8</v>
      </c>
      <c r="Q23" s="7">
        <v>0</v>
      </c>
      <c r="R23" s="7">
        <v>141.44999999999999</v>
      </c>
      <c r="S23" s="7">
        <v>0</v>
      </c>
      <c r="T23" s="7">
        <f t="shared" si="0"/>
        <v>440.25</v>
      </c>
      <c r="U23" s="7">
        <v>66.040000000000006</v>
      </c>
      <c r="V23" s="7">
        <f t="shared" si="1"/>
        <v>506.29</v>
      </c>
      <c r="W23" s="3" t="s">
        <v>33</v>
      </c>
      <c r="X23" s="4" t="s">
        <v>34</v>
      </c>
      <c r="Y23" s="2"/>
    </row>
    <row r="24" spans="1:25" ht="15" customHeight="1" x14ac:dyDescent="0.3">
      <c r="A24" s="1">
        <v>45736</v>
      </c>
      <c r="B24" s="2">
        <v>2412569</v>
      </c>
      <c r="C24" s="2"/>
      <c r="D24" s="2" t="s">
        <v>91</v>
      </c>
      <c r="E24" s="2" t="s">
        <v>46</v>
      </c>
      <c r="F24" s="2" t="s">
        <v>25</v>
      </c>
      <c r="G24" s="2" t="s">
        <v>25</v>
      </c>
      <c r="H24" s="2" t="s">
        <v>28</v>
      </c>
      <c r="I24" s="2" t="s">
        <v>92</v>
      </c>
      <c r="J24" s="2" t="s">
        <v>27</v>
      </c>
      <c r="K24" s="2">
        <v>30</v>
      </c>
      <c r="L24" s="2">
        <v>90</v>
      </c>
      <c r="M24" s="2">
        <v>505</v>
      </c>
      <c r="N24" s="2">
        <v>506</v>
      </c>
      <c r="O24" s="7">
        <v>0</v>
      </c>
      <c r="P24" s="7">
        <v>1214.4000000000001</v>
      </c>
      <c r="Q24" s="7">
        <v>0</v>
      </c>
      <c r="R24" s="7">
        <v>574.9</v>
      </c>
      <c r="S24" s="7">
        <v>0</v>
      </c>
      <c r="T24" s="7">
        <f t="shared" si="0"/>
        <v>1789.3000000000002</v>
      </c>
      <c r="U24" s="7">
        <v>268.39999999999998</v>
      </c>
      <c r="V24" s="7">
        <f t="shared" si="1"/>
        <v>2057.7000000000003</v>
      </c>
      <c r="W24" s="3" t="s">
        <v>33</v>
      </c>
      <c r="X24" s="4" t="s">
        <v>34</v>
      </c>
      <c r="Y24" s="2"/>
    </row>
    <row r="25" spans="1:25" ht="15" customHeight="1" x14ac:dyDescent="0.3">
      <c r="A25" s="1">
        <v>45730</v>
      </c>
      <c r="B25" s="2">
        <v>2412570</v>
      </c>
      <c r="C25" s="2"/>
      <c r="D25" s="2" t="s">
        <v>91</v>
      </c>
      <c r="E25" s="2" t="s">
        <v>46</v>
      </c>
      <c r="F25" s="2" t="s">
        <v>25</v>
      </c>
      <c r="G25" s="2" t="s">
        <v>25</v>
      </c>
      <c r="H25" s="2" t="s">
        <v>28</v>
      </c>
      <c r="I25" s="2" t="s">
        <v>92</v>
      </c>
      <c r="J25" s="2" t="s">
        <v>27</v>
      </c>
      <c r="K25" s="2">
        <v>30</v>
      </c>
      <c r="L25" s="2">
        <v>60</v>
      </c>
      <c r="M25" s="2">
        <v>518</v>
      </c>
      <c r="N25" s="2">
        <v>519</v>
      </c>
      <c r="O25" s="7">
        <v>0</v>
      </c>
      <c r="P25" s="7">
        <v>1245.5999999999999</v>
      </c>
      <c r="Q25" s="7">
        <v>0</v>
      </c>
      <c r="R25" s="7">
        <v>589.66999999999996</v>
      </c>
      <c r="S25" s="7">
        <v>0</v>
      </c>
      <c r="T25" s="7">
        <f t="shared" si="0"/>
        <v>1835.27</v>
      </c>
      <c r="U25" s="7">
        <v>275.29000000000002</v>
      </c>
      <c r="V25" s="7">
        <f t="shared" si="1"/>
        <v>2110.56</v>
      </c>
      <c r="W25" s="3" t="s">
        <v>33</v>
      </c>
      <c r="X25" s="4" t="s">
        <v>34</v>
      </c>
      <c r="Y25" s="2"/>
    </row>
    <row r="26" spans="1:25" ht="15" customHeight="1" x14ac:dyDescent="0.3">
      <c r="A26" s="1">
        <v>45722</v>
      </c>
      <c r="B26" s="2">
        <v>2413795</v>
      </c>
      <c r="C26" s="2"/>
      <c r="D26" s="2" t="s">
        <v>93</v>
      </c>
      <c r="E26" s="2" t="s">
        <v>47</v>
      </c>
      <c r="F26" s="2" t="s">
        <v>26</v>
      </c>
      <c r="G26" s="2" t="s">
        <v>26</v>
      </c>
      <c r="H26" s="2" t="s">
        <v>28</v>
      </c>
      <c r="I26" s="2" t="s">
        <v>94</v>
      </c>
      <c r="J26" s="2" t="s">
        <v>27</v>
      </c>
      <c r="K26" s="2">
        <v>1</v>
      </c>
      <c r="L26" s="2">
        <v>563</v>
      </c>
      <c r="M26" s="2">
        <v>278</v>
      </c>
      <c r="N26" s="2">
        <v>563</v>
      </c>
      <c r="O26" s="7">
        <v>0</v>
      </c>
      <c r="P26" s="7">
        <v>1328.68</v>
      </c>
      <c r="Q26" s="7">
        <v>0</v>
      </c>
      <c r="R26" s="7">
        <v>629</v>
      </c>
      <c r="S26" s="7">
        <v>0</v>
      </c>
      <c r="T26" s="7">
        <f t="shared" si="0"/>
        <v>1957.68</v>
      </c>
      <c r="U26" s="7">
        <v>293.64999999999998</v>
      </c>
      <c r="V26" s="7">
        <f t="shared" si="1"/>
        <v>2251.33</v>
      </c>
      <c r="W26" s="3" t="s">
        <v>33</v>
      </c>
      <c r="X26" s="4" t="s">
        <v>34</v>
      </c>
      <c r="Y26" s="2"/>
    </row>
    <row r="27" spans="1:25" ht="15" customHeight="1" x14ac:dyDescent="0.3">
      <c r="A27" s="1">
        <v>45720</v>
      </c>
      <c r="B27" s="2">
        <v>2416708</v>
      </c>
      <c r="C27" s="2"/>
      <c r="D27" s="2" t="s">
        <v>64</v>
      </c>
      <c r="E27" s="2" t="s">
        <v>48</v>
      </c>
      <c r="F27" s="2" t="s">
        <v>25</v>
      </c>
      <c r="G27" s="2" t="s">
        <v>25</v>
      </c>
      <c r="H27" s="2" t="s">
        <v>29</v>
      </c>
      <c r="I27" s="2" t="s">
        <v>95</v>
      </c>
      <c r="J27" s="2" t="s">
        <v>27</v>
      </c>
      <c r="K27" s="2">
        <v>1</v>
      </c>
      <c r="L27" s="2">
        <v>22</v>
      </c>
      <c r="M27" s="2">
        <v>28</v>
      </c>
      <c r="N27" s="2">
        <v>28</v>
      </c>
      <c r="O27" s="7">
        <v>0</v>
      </c>
      <c r="P27" s="7">
        <v>65.52</v>
      </c>
      <c r="Q27" s="7">
        <v>0</v>
      </c>
      <c r="R27" s="7">
        <v>31.62</v>
      </c>
      <c r="S27" s="7">
        <v>0</v>
      </c>
      <c r="T27" s="7">
        <f t="shared" si="0"/>
        <v>97.14</v>
      </c>
      <c r="U27" s="7">
        <v>14.57</v>
      </c>
      <c r="V27" s="7">
        <f t="shared" si="1"/>
        <v>111.71000000000001</v>
      </c>
      <c r="W27" s="3" t="s">
        <v>33</v>
      </c>
      <c r="X27" s="4" t="s">
        <v>34</v>
      </c>
      <c r="Y27" s="2"/>
    </row>
    <row r="28" spans="1:25" ht="15" customHeight="1" x14ac:dyDescent="0.3">
      <c r="A28" s="1">
        <v>45720</v>
      </c>
      <c r="B28" s="2">
        <v>2416709</v>
      </c>
      <c r="C28" s="2"/>
      <c r="D28" s="2" t="s">
        <v>64</v>
      </c>
      <c r="E28" s="2" t="s">
        <v>39</v>
      </c>
      <c r="F28" s="2" t="s">
        <v>25</v>
      </c>
      <c r="G28" s="2" t="s">
        <v>25</v>
      </c>
      <c r="H28" s="2" t="s">
        <v>26</v>
      </c>
      <c r="I28" s="2" t="s">
        <v>66</v>
      </c>
      <c r="J28" s="2" t="s">
        <v>27</v>
      </c>
      <c r="K28" s="2">
        <v>1</v>
      </c>
      <c r="L28" s="2">
        <v>46</v>
      </c>
      <c r="M28" s="2">
        <v>185</v>
      </c>
      <c r="N28" s="2">
        <v>185</v>
      </c>
      <c r="O28" s="7">
        <v>0</v>
      </c>
      <c r="P28" s="7">
        <v>249.75</v>
      </c>
      <c r="Q28" s="7">
        <v>0</v>
      </c>
      <c r="R28" s="7">
        <v>120.53</v>
      </c>
      <c r="S28" s="7">
        <v>0</v>
      </c>
      <c r="T28" s="7">
        <f t="shared" si="0"/>
        <v>370.28</v>
      </c>
      <c r="U28" s="7">
        <v>55.54</v>
      </c>
      <c r="V28" s="7">
        <f t="shared" si="1"/>
        <v>425.82</v>
      </c>
      <c r="W28" s="3" t="s">
        <v>33</v>
      </c>
      <c r="X28" s="4" t="s">
        <v>34</v>
      </c>
      <c r="Y28" s="2"/>
    </row>
    <row r="29" spans="1:25" ht="15" customHeight="1" x14ac:dyDescent="0.3">
      <c r="A29" s="1">
        <v>45720</v>
      </c>
      <c r="B29" s="2">
        <v>2416710</v>
      </c>
      <c r="C29" s="2"/>
      <c r="D29" s="2" t="s">
        <v>64</v>
      </c>
      <c r="E29" s="2" t="s">
        <v>39</v>
      </c>
      <c r="F29" s="2" t="s">
        <v>25</v>
      </c>
      <c r="G29" s="2" t="s">
        <v>25</v>
      </c>
      <c r="H29" s="2" t="s">
        <v>26</v>
      </c>
      <c r="I29" s="2" t="s">
        <v>96</v>
      </c>
      <c r="J29" s="2" t="s">
        <v>27</v>
      </c>
      <c r="K29" s="2">
        <v>1</v>
      </c>
      <c r="L29" s="2">
        <v>76</v>
      </c>
      <c r="M29" s="2">
        <v>191</v>
      </c>
      <c r="N29" s="2">
        <v>191</v>
      </c>
      <c r="O29" s="7">
        <v>0</v>
      </c>
      <c r="P29" s="7">
        <v>257.85000000000002</v>
      </c>
      <c r="Q29" s="7">
        <v>0</v>
      </c>
      <c r="R29" s="7">
        <v>124.44</v>
      </c>
      <c r="S29" s="7">
        <v>0</v>
      </c>
      <c r="T29" s="7">
        <f t="shared" si="0"/>
        <v>382.29</v>
      </c>
      <c r="U29" s="7">
        <v>57.34</v>
      </c>
      <c r="V29" s="7">
        <f t="shared" si="1"/>
        <v>439.63</v>
      </c>
      <c r="W29" s="3" t="s">
        <v>33</v>
      </c>
      <c r="X29" s="4" t="s">
        <v>34</v>
      </c>
      <c r="Y29" s="2"/>
    </row>
    <row r="30" spans="1:25" ht="15" customHeight="1" x14ac:dyDescent="0.3">
      <c r="A30" s="1">
        <v>45728</v>
      </c>
      <c r="B30" s="2">
        <v>2419036</v>
      </c>
      <c r="C30" s="2"/>
      <c r="D30" s="2" t="s">
        <v>97</v>
      </c>
      <c r="E30" s="2" t="s">
        <v>49</v>
      </c>
      <c r="F30" s="2" t="s">
        <v>26</v>
      </c>
      <c r="G30" s="2" t="s">
        <v>26</v>
      </c>
      <c r="H30" s="2" t="s">
        <v>25</v>
      </c>
      <c r="I30" s="2" t="s">
        <v>98</v>
      </c>
      <c r="J30" s="2" t="s">
        <v>27</v>
      </c>
      <c r="K30" s="2">
        <v>2</v>
      </c>
      <c r="L30" s="2">
        <v>166</v>
      </c>
      <c r="M30" s="2">
        <v>109</v>
      </c>
      <c r="N30" s="2">
        <v>166</v>
      </c>
      <c r="O30" s="7">
        <v>0</v>
      </c>
      <c r="P30" s="7">
        <v>224.1</v>
      </c>
      <c r="Q30" s="7">
        <v>0</v>
      </c>
      <c r="R30" s="7">
        <v>106.09</v>
      </c>
      <c r="S30" s="7">
        <v>0</v>
      </c>
      <c r="T30" s="7">
        <f t="shared" si="0"/>
        <v>330.19</v>
      </c>
      <c r="U30" s="7">
        <v>49.53</v>
      </c>
      <c r="V30" s="7">
        <f t="shared" si="1"/>
        <v>379.72</v>
      </c>
      <c r="W30" s="3" t="s">
        <v>33</v>
      </c>
      <c r="X30" s="4" t="s">
        <v>34</v>
      </c>
      <c r="Y30" s="2"/>
    </row>
    <row r="31" spans="1:25" ht="15" customHeight="1" x14ac:dyDescent="0.3">
      <c r="A31" s="1">
        <v>45744</v>
      </c>
      <c r="B31" s="2">
        <v>2426885</v>
      </c>
      <c r="C31" s="2" t="s">
        <v>99</v>
      </c>
      <c r="D31" s="2" t="s">
        <v>47</v>
      </c>
      <c r="E31" s="2" t="s">
        <v>47</v>
      </c>
      <c r="F31" s="2" t="s">
        <v>28</v>
      </c>
      <c r="G31" s="2" t="s">
        <v>28</v>
      </c>
      <c r="H31" s="2" t="s">
        <v>32</v>
      </c>
      <c r="I31" s="2" t="s">
        <v>78</v>
      </c>
      <c r="J31" s="2" t="s">
        <v>27</v>
      </c>
      <c r="K31" s="2">
        <v>70</v>
      </c>
      <c r="L31" s="2">
        <v>210</v>
      </c>
      <c r="M31" s="2">
        <v>813</v>
      </c>
      <c r="N31" s="2">
        <v>814</v>
      </c>
      <c r="O31" s="7">
        <v>0</v>
      </c>
      <c r="P31" s="7">
        <v>2930.4</v>
      </c>
      <c r="Q31" s="7">
        <v>0</v>
      </c>
      <c r="R31" s="7">
        <v>1387.25</v>
      </c>
      <c r="S31" s="7">
        <v>0</v>
      </c>
      <c r="T31" s="7">
        <f t="shared" si="0"/>
        <v>4317.6499999999996</v>
      </c>
      <c r="U31" s="7">
        <v>647.65</v>
      </c>
      <c r="V31" s="7">
        <f t="shared" si="1"/>
        <v>4965.2999999999993</v>
      </c>
      <c r="W31" s="3" t="s">
        <v>33</v>
      </c>
      <c r="X31" s="4" t="s">
        <v>34</v>
      </c>
      <c r="Y31" s="2"/>
    </row>
    <row r="32" spans="1:25" ht="15" customHeight="1" x14ac:dyDescent="0.3">
      <c r="A32" s="1">
        <v>45747</v>
      </c>
      <c r="B32" s="2">
        <v>2426886</v>
      </c>
      <c r="C32" s="2"/>
      <c r="D32" s="2" t="s">
        <v>47</v>
      </c>
      <c r="E32" s="2" t="s">
        <v>73</v>
      </c>
      <c r="F32" s="2" t="s">
        <v>28</v>
      </c>
      <c r="G32" s="2" t="s">
        <v>28</v>
      </c>
      <c r="H32" s="2" t="s">
        <v>25</v>
      </c>
      <c r="I32" s="2" t="s">
        <v>74</v>
      </c>
      <c r="J32" s="2" t="s">
        <v>27</v>
      </c>
      <c r="K32" s="2">
        <v>11</v>
      </c>
      <c r="L32" s="2">
        <v>231</v>
      </c>
      <c r="M32" s="2">
        <v>1152</v>
      </c>
      <c r="N32" s="2">
        <v>1153</v>
      </c>
      <c r="O32" s="7">
        <v>0</v>
      </c>
      <c r="P32" s="7">
        <v>2767.2</v>
      </c>
      <c r="Q32" s="7">
        <v>0</v>
      </c>
      <c r="R32" s="7">
        <v>1309.99</v>
      </c>
      <c r="S32" s="7">
        <v>0</v>
      </c>
      <c r="T32" s="7">
        <f t="shared" si="0"/>
        <v>4077.1899999999996</v>
      </c>
      <c r="U32" s="7">
        <v>611.58000000000004</v>
      </c>
      <c r="V32" s="7">
        <f t="shared" si="1"/>
        <v>4688.7699999999995</v>
      </c>
      <c r="W32" s="3" t="s">
        <v>33</v>
      </c>
      <c r="X32" s="4" t="s">
        <v>34</v>
      </c>
      <c r="Y32" s="2"/>
    </row>
    <row r="33" spans="1:25" ht="15" customHeight="1" x14ac:dyDescent="0.3">
      <c r="A33" s="1">
        <v>45744</v>
      </c>
      <c r="B33" s="2">
        <v>2426887</v>
      </c>
      <c r="C33" s="2" t="s">
        <v>100</v>
      </c>
      <c r="D33" s="2" t="s">
        <v>47</v>
      </c>
      <c r="E33" s="2" t="s">
        <v>73</v>
      </c>
      <c r="F33" s="2" t="s">
        <v>28</v>
      </c>
      <c r="G33" s="2" t="s">
        <v>28</v>
      </c>
      <c r="H33" s="2" t="s">
        <v>25</v>
      </c>
      <c r="I33" s="2" t="s">
        <v>74</v>
      </c>
      <c r="J33" s="2" t="s">
        <v>27</v>
      </c>
      <c r="K33" s="2">
        <v>1</v>
      </c>
      <c r="L33" s="2">
        <v>14</v>
      </c>
      <c r="M33" s="2">
        <v>38</v>
      </c>
      <c r="N33" s="2">
        <v>39</v>
      </c>
      <c r="O33" s="7">
        <v>0</v>
      </c>
      <c r="P33" s="7">
        <v>93.6</v>
      </c>
      <c r="Q33" s="7">
        <v>0</v>
      </c>
      <c r="R33" s="7">
        <v>44.31</v>
      </c>
      <c r="S33" s="7">
        <v>0</v>
      </c>
      <c r="T33" s="7">
        <f t="shared" si="0"/>
        <v>137.91</v>
      </c>
      <c r="U33" s="7">
        <v>20.69</v>
      </c>
      <c r="V33" s="7">
        <f t="shared" si="1"/>
        <v>158.6</v>
      </c>
      <c r="W33" s="3" t="s">
        <v>33</v>
      </c>
      <c r="X33" s="4" t="s">
        <v>34</v>
      </c>
      <c r="Y33" s="2"/>
    </row>
    <row r="34" spans="1:25" ht="15" customHeight="1" x14ac:dyDescent="0.3">
      <c r="A34" s="1">
        <v>45744</v>
      </c>
      <c r="B34" s="2">
        <v>2426888</v>
      </c>
      <c r="C34" s="2" t="s">
        <v>101</v>
      </c>
      <c r="D34" s="2" t="s">
        <v>47</v>
      </c>
      <c r="E34" s="2" t="s">
        <v>73</v>
      </c>
      <c r="F34" s="2" t="s">
        <v>28</v>
      </c>
      <c r="G34" s="2" t="s">
        <v>28</v>
      </c>
      <c r="H34" s="2" t="s">
        <v>25</v>
      </c>
      <c r="I34" s="2" t="s">
        <v>74</v>
      </c>
      <c r="J34" s="2" t="s">
        <v>27</v>
      </c>
      <c r="K34" s="2">
        <v>40</v>
      </c>
      <c r="L34" s="2">
        <v>120</v>
      </c>
      <c r="M34" s="2">
        <v>465</v>
      </c>
      <c r="N34" s="2">
        <v>465</v>
      </c>
      <c r="O34" s="7">
        <v>0</v>
      </c>
      <c r="P34" s="7">
        <v>1116</v>
      </c>
      <c r="Q34" s="7">
        <v>0</v>
      </c>
      <c r="R34" s="7">
        <v>528.30999999999995</v>
      </c>
      <c r="S34" s="7">
        <v>0</v>
      </c>
      <c r="T34" s="7">
        <f t="shared" si="0"/>
        <v>1644.31</v>
      </c>
      <c r="U34" s="7">
        <v>246.65</v>
      </c>
      <c r="V34" s="7">
        <f t="shared" si="1"/>
        <v>1890.96</v>
      </c>
      <c r="W34" s="3" t="s">
        <v>33</v>
      </c>
      <c r="X34" s="4" t="s">
        <v>34</v>
      </c>
      <c r="Y34" s="2"/>
    </row>
    <row r="35" spans="1:25" ht="15" customHeight="1" x14ac:dyDescent="0.3">
      <c r="A35" s="1">
        <v>45744</v>
      </c>
      <c r="B35" s="2">
        <v>2426889</v>
      </c>
      <c r="C35" s="2" t="s">
        <v>102</v>
      </c>
      <c r="D35" s="2" t="s">
        <v>47</v>
      </c>
      <c r="E35" s="2" t="s">
        <v>73</v>
      </c>
      <c r="F35" s="2" t="s">
        <v>28</v>
      </c>
      <c r="G35" s="2" t="s">
        <v>28</v>
      </c>
      <c r="H35" s="2" t="s">
        <v>25</v>
      </c>
      <c r="I35" s="2" t="s">
        <v>74</v>
      </c>
      <c r="J35" s="2" t="s">
        <v>27</v>
      </c>
      <c r="K35" s="2">
        <v>15</v>
      </c>
      <c r="L35" s="2">
        <v>315</v>
      </c>
      <c r="M35" s="2">
        <v>1571</v>
      </c>
      <c r="N35" s="2">
        <v>1572</v>
      </c>
      <c r="O35" s="7">
        <v>0</v>
      </c>
      <c r="P35" s="7">
        <v>3552.72</v>
      </c>
      <c r="Q35" s="7">
        <v>0</v>
      </c>
      <c r="R35" s="7">
        <v>1681.86</v>
      </c>
      <c r="S35" s="7">
        <v>0</v>
      </c>
      <c r="T35" s="7">
        <f t="shared" si="0"/>
        <v>5234.58</v>
      </c>
      <c r="U35" s="7">
        <v>785.19</v>
      </c>
      <c r="V35" s="7">
        <f t="shared" si="1"/>
        <v>6019.77</v>
      </c>
      <c r="W35" s="3" t="s">
        <v>33</v>
      </c>
      <c r="X35" s="4" t="s">
        <v>34</v>
      </c>
      <c r="Y35" s="2"/>
    </row>
  </sheetData>
  <sortState xmlns:xlrd2="http://schemas.microsoft.com/office/spreadsheetml/2017/richdata2" ref="A2:Z35">
    <sortCondition ref="B2:B3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2025-03-06T06:36:59Z</dcterms:created>
  <dcterms:modified xsi:type="dcterms:W3CDTF">2025-04-02T09:29:18Z</dcterms:modified>
</cp:coreProperties>
</file>