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April Mar Inv 2025\EMIT\Final Invoices\"/>
    </mc:Choice>
  </mc:AlternateContent>
  <xr:revisionPtr revIDLastSave="0" documentId="8_{8CFC5219-4ABD-4BEF-ABE9-DFBF51AF5ABE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" i="1" l="1"/>
  <c r="P3" i="1"/>
  <c r="P2" i="1"/>
  <c r="P4" i="1"/>
</calcChain>
</file>

<file path=xl/sharedStrings.xml><?xml version="1.0" encoding="utf-8"?>
<sst xmlns="http://schemas.openxmlformats.org/spreadsheetml/2006/main" count="70" uniqueCount="48">
  <si>
    <t>Fuel</t>
  </si>
  <si>
    <t>Total</t>
  </si>
  <si>
    <t>2025-04-30</t>
  </si>
  <si>
    <t>INV319494</t>
  </si>
  <si>
    <t>2442024</t>
  </si>
  <si>
    <t>CPT</t>
  </si>
  <si>
    <t>JNB</t>
  </si>
  <si>
    <t>ROSEBANK</t>
  </si>
  <si>
    <t>DOOR</t>
  </si>
  <si>
    <t>2025-04-15</t>
  </si>
  <si>
    <t>2442021</t>
  </si>
  <si>
    <t>PTA</t>
  </si>
  <si>
    <t>PELINDABA</t>
  </si>
  <si>
    <t>2025-04-25</t>
  </si>
  <si>
    <t>2442023</t>
  </si>
  <si>
    <t>CENTURION</t>
  </si>
  <si>
    <t>IMVULA HEALTHCARE LOGISTICS</t>
  </si>
  <si>
    <t>2025-04-10</t>
  </si>
  <si>
    <t>2442020</t>
  </si>
  <si>
    <t>PRETORIA</t>
  </si>
  <si>
    <t>PRIME PRODUCTS</t>
  </si>
  <si>
    <t>SHZEN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</si>
  <si>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</si>
  <si>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</si>
  <si>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</si>
  <si>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</si>
  <si>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</si>
  <si>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</si>
  <si>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</si>
  <si>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</si>
  <si>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</si>
  <si>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</si>
  <si>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</si>
  <si>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</si>
  <si>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</si>
  <si>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</si>
  <si>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</si>
  <si>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</si>
  <si>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</si>
  <si>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</si>
  <si>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</si>
  <si>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</si>
  <si>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</si>
  <si>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</si>
  <si>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</si>
  <si>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Manifest Date</t>
  </si>
  <si>
    <t>MOV004</t>
  </si>
  <si>
    <t xml:space="preserve">GABLER MEDICAL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</si>
</sst>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sz val="11"/>
      <name val="Calibri"/>
      <family val="2"/>
    </font>
    <font>
      <sz val="8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3" fillId="0" borderId="0" xfId="0" applyFont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"/>
  <sheetViews>
    <sheetView tabSelected="1" workbookViewId="0"/>
  </sheetViews>
  <sheetFormatPr defaultRowHeight="14.4" x14ac:dyDescent="0.3"/>
  <cols>
    <col min="1" max="1" width="13" customWidth="1"/>
    <col min="2" max="2" width="9" customWidth="1"/>
    <col min="3" max="3" width="5.6640625" customWidth="1"/>
    <col min="4" max="5" width="11.88671875" customWidth="1"/>
    <col min="6" max="6" width="28.88671875" bestFit="1" customWidth="1"/>
    <col min="7" max="7" width="4.109375" customWidth="1"/>
    <col min="8" max="8" width="6.88671875" customWidth="1"/>
    <col min="9" max="9" width="5.109375" customWidth="1"/>
    <col min="10" max="10" width="13.88671875" customWidth="1"/>
    <col min="11" max="15" width="9.109375" customWidth="1"/>
    <col min="16" max="16" width="14.44140625" customWidth="1"/>
    <col min="17" max="21" width="9.109375" customWidth="1"/>
    <col min="22" max="22" width="9.5546875" customWidth="1"/>
    <col min="23" max="23" width="9.6640625" customWidth="1"/>
    <col min="24" max="24" width="11.21875" customWidth="1"/>
    <col min="25" max="25" width="9.109375" customWidth="1"/>
    <col min="27" max="27" width="15.6640625" customWidth="1"/>
  </cols>
  <sheetData>
    <row r="1" spans="1:26" s="3" customFormat="1" x14ac:dyDescent="0.3">
      <c r="A1" s="4" t="s">
        <v>45</v>
      </c>
      <c r="B1" s="4" t="s">
        <v>22</v>
      </c>
      <c r="C1" s="4" t="s">
        <v>23</v>
      </c>
      <c r="D1" s="4" t="s">
        <v>24</v>
      </c>
      <c r="E1" s="4" t="s">
        <v>25</v>
      </c>
      <c r="F1" s="4" t="s">
        <v>26</v>
      </c>
      <c r="G1" s="4" t="s">
        <v>27</v>
      </c>
      <c r="H1" s="4" t="s">
        <v>28</v>
      </c>
      <c r="I1" s="4" t="s">
        <v>29</v>
      </c>
      <c r="J1" s="4" t="s">
        <v>30</v>
      </c>
      <c r="K1" s="4" t="s">
        <v>31</v>
      </c>
      <c r="L1" s="4" t="s">
        <v>32</v>
      </c>
      <c r="M1" s="4" t="s">
        <v>33</v>
      </c>
      <c r="N1" s="4" t="s">
        <v>34</v>
      </c>
      <c r="O1" s="4" t="s">
        <v>35</v>
      </c>
      <c r="P1" s="4" t="s">
        <v>36</v>
      </c>
      <c r="Q1" s="4" t="s">
        <v>37</v>
      </c>
      <c r="R1" s="4" t="s">
        <v>38</v>
      </c>
      <c r="S1" s="4" t="s">
        <v>0</v>
      </c>
      <c r="T1" s="4" t="s">
        <v>39</v>
      </c>
      <c r="U1" s="4" t="s">
        <v>40</v>
      </c>
      <c r="V1" s="4" t="s">
        <v>41</v>
      </c>
      <c r="W1" s="4" t="s">
        <v>1</v>
      </c>
      <c r="X1" s="4" t="s">
        <v>42</v>
      </c>
      <c r="Y1" s="4" t="s">
        <v>43</v>
      </c>
      <c r="Z1" s="4" t="s">
        <v>44</v>
      </c>
    </row>
    <row r="2" spans="1:26" x14ac:dyDescent="0.3">
      <c r="A2" s="2" t="s">
        <v>2</v>
      </c>
      <c r="B2" s="2" t="s">
        <v>4</v>
      </c>
      <c r="C2" s="2"/>
      <c r="D2" s="2"/>
      <c r="E2" s="2" t="s">
        <v>21</v>
      </c>
      <c r="F2" s="2" t="s">
        <v>20</v>
      </c>
      <c r="G2" s="2" t="s">
        <v>5</v>
      </c>
      <c r="H2" s="2" t="s">
        <v>5</v>
      </c>
      <c r="I2" s="2" t="s">
        <v>6</v>
      </c>
      <c r="J2" s="2" t="s">
        <v>7</v>
      </c>
      <c r="K2" s="2" t="s">
        <v>8</v>
      </c>
      <c r="L2" s="2">
        <v>16</v>
      </c>
      <c r="M2" s="2">
        <v>150</v>
      </c>
      <c r="N2" s="2">
        <v>227.25</v>
      </c>
      <c r="O2" s="2">
        <v>228</v>
      </c>
      <c r="P2" s="2">
        <f>Q2/O2</f>
        <v>1.94</v>
      </c>
      <c r="Q2" s="2">
        <v>442.32</v>
      </c>
      <c r="R2" s="2">
        <v>0</v>
      </c>
      <c r="S2" s="2">
        <v>192.1</v>
      </c>
      <c r="T2" s="2">
        <v>0</v>
      </c>
      <c r="U2" s="2">
        <v>634.41999999999996</v>
      </c>
      <c r="V2" s="2">
        <v>95.16</v>
      </c>
      <c r="W2" s="2">
        <v>729.58</v>
      </c>
      <c r="X2" s="2" t="s">
        <v>3</v>
      </c>
      <c r="Y2" s="1" t="s">
        <v>46</v>
      </c>
      <c r="Z2" s="2"/>
    </row>
    <row r="3" spans="1:26" x14ac:dyDescent="0.3">
      <c r="A3" s="2" t="s">
        <v>9</v>
      </c>
      <c r="B3" s="2" t="s">
        <v>10</v>
      </c>
      <c r="C3" s="2"/>
      <c r="D3" s="2"/>
      <c r="E3" s="2" t="s">
        <v>21</v>
      </c>
      <c r="F3" s="2" t="s">
        <v>20</v>
      </c>
      <c r="G3" s="2" t="s">
        <v>5</v>
      </c>
      <c r="H3" s="2" t="s">
        <v>5</v>
      </c>
      <c r="I3" s="2" t="s">
        <v>11</v>
      </c>
      <c r="J3" s="2" t="s">
        <v>12</v>
      </c>
      <c r="K3" s="2" t="s">
        <v>8</v>
      </c>
      <c r="L3" s="2">
        <v>22</v>
      </c>
      <c r="M3" s="2">
        <v>178</v>
      </c>
      <c r="N3" s="2">
        <v>447.39</v>
      </c>
      <c r="O3" s="2">
        <v>448</v>
      </c>
      <c r="P3" s="2">
        <f>Q3/O3</f>
        <v>2.11</v>
      </c>
      <c r="Q3" s="2">
        <v>945.28</v>
      </c>
      <c r="R3" s="2">
        <v>0</v>
      </c>
      <c r="S3" s="2">
        <v>410.54</v>
      </c>
      <c r="T3" s="2">
        <v>0</v>
      </c>
      <c r="U3" s="2">
        <v>1355.82</v>
      </c>
      <c r="V3" s="2">
        <v>203.37</v>
      </c>
      <c r="W3" s="2">
        <v>1559.19</v>
      </c>
      <c r="X3" s="2" t="s">
        <v>3</v>
      </c>
      <c r="Y3" s="1" t="s">
        <v>46</v>
      </c>
      <c r="Z3" s="2"/>
    </row>
    <row r="4" spans="1:26" x14ac:dyDescent="0.3">
      <c r="A4" s="2" t="s">
        <v>13</v>
      </c>
      <c r="B4" s="2" t="s">
        <v>14</v>
      </c>
      <c r="C4" s="2"/>
      <c r="D4" s="2"/>
      <c r="E4" s="1" t="s">
        <v>47</v>
      </c>
      <c r="F4" s="2" t="s">
        <v>16</v>
      </c>
      <c r="G4" s="2" t="s">
        <v>5</v>
      </c>
      <c r="H4" s="2" t="s">
        <v>5</v>
      </c>
      <c r="I4" s="2" t="s">
        <v>11</v>
      </c>
      <c r="J4" s="2" t="s">
        <v>15</v>
      </c>
      <c r="K4" s="2" t="s">
        <v>8</v>
      </c>
      <c r="L4" s="2">
        <v>17</v>
      </c>
      <c r="M4" s="2">
        <v>137</v>
      </c>
      <c r="N4" s="2">
        <v>248.82</v>
      </c>
      <c r="O4" s="2">
        <v>249</v>
      </c>
      <c r="P4" s="2">
        <f>Q4/O4</f>
        <v>2.11</v>
      </c>
      <c r="Q4" s="2">
        <v>525.39</v>
      </c>
      <c r="R4" s="2">
        <v>0</v>
      </c>
      <c r="S4" s="2">
        <v>228.18</v>
      </c>
      <c r="T4" s="2">
        <v>0</v>
      </c>
      <c r="U4" s="2">
        <v>753.57</v>
      </c>
      <c r="V4" s="2">
        <v>113.04</v>
      </c>
      <c r="W4" s="2">
        <v>866.61</v>
      </c>
      <c r="X4" s="2" t="s">
        <v>3</v>
      </c>
      <c r="Y4" s="1" t="s">
        <v>46</v>
      </c>
      <c r="Z4" s="2"/>
    </row>
    <row r="5" spans="1:26" x14ac:dyDescent="0.3">
      <c r="A5" s="2" t="s">
        <v>17</v>
      </c>
      <c r="B5" s="2" t="s">
        <v>18</v>
      </c>
      <c r="C5" s="2"/>
      <c r="D5" s="2"/>
      <c r="E5" s="2" t="s">
        <v>21</v>
      </c>
      <c r="F5" s="2" t="s">
        <v>20</v>
      </c>
      <c r="G5" s="2" t="s">
        <v>5</v>
      </c>
      <c r="H5" s="2" t="s">
        <v>5</v>
      </c>
      <c r="I5" s="2" t="s">
        <v>11</v>
      </c>
      <c r="J5" s="2" t="s">
        <v>19</v>
      </c>
      <c r="K5" s="2" t="s">
        <v>8</v>
      </c>
      <c r="L5" s="2">
        <v>11</v>
      </c>
      <c r="M5" s="2">
        <v>123</v>
      </c>
      <c r="N5" s="2">
        <v>265.89999999999998</v>
      </c>
      <c r="O5" s="2">
        <v>266</v>
      </c>
      <c r="P5" s="2">
        <f>Q5/O5</f>
        <v>2.11</v>
      </c>
      <c r="Q5" s="2">
        <v>561.26</v>
      </c>
      <c r="R5" s="2">
        <v>0</v>
      </c>
      <c r="S5" s="2">
        <v>243.76</v>
      </c>
      <c r="T5" s="2">
        <v>0</v>
      </c>
      <c r="U5" s="2">
        <v>805.02</v>
      </c>
      <c r="V5" s="2">
        <v>120.75</v>
      </c>
      <c r="W5" s="2">
        <v>925.77</v>
      </c>
      <c r="X5" s="2" t="s">
        <v>3</v>
      </c>
      <c r="Y5" s="1" t="s">
        <v>46</v>
      </c>
      <c r="Z5" s="2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2025-05-02T12:35:11Z</dcterms:created>
  <dcterms:modified xsi:type="dcterms:W3CDTF">2025-05-02T12:38:40Z</dcterms:modified>
</cp:coreProperties>
</file>