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definedNames>
    <definedName name="_xlnm._FilterDatabase" localSheetId="0" hidden="1">Sheet1!$A$1:$Y$2</definedName>
  </definedNames>
  <calcPr calcId="145621"/>
</workbook>
</file>

<file path=xl/calcChain.xml><?xml version="1.0" encoding="utf-8"?>
<calcChain xmlns="http://schemas.openxmlformats.org/spreadsheetml/2006/main">
  <c r="T2" i="1" l="1"/>
  <c r="V2" i="1" s="1"/>
  <c r="T3" i="1"/>
  <c r="V3" i="1" s="1"/>
  <c r="T4" i="1" l="1"/>
  <c r="V4" i="1" s="1"/>
</calcChain>
</file>

<file path=xl/sharedStrings.xml><?xml version="1.0" encoding="utf-8"?>
<sst xmlns="http://schemas.openxmlformats.org/spreadsheetml/2006/main" count="53" uniqueCount="34">
  <si>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</si>
  <si>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</si>
  <si>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</si>
  <si>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</si>
  <si>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</si>
  <si>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</si>
  <si>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</si>
  <si>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</si>
  <si>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</si>
  <si>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</si>
  <si>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</si>
  <si>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</si>
  <si>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</si>
  <si>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</si>
  <si>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</si>
  <si>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</si>
  <si>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</si>
  <si>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</si>
  <si>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</si>
  <si>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</si>
  <si>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</si>
  <si>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</si>
  <si>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</si>
  <si>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</si>
  <si>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</si>
  <si>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2285076</t>
  </si>
  <si>
    <t>TECTRA AUTOMATION DBN</t>
  </si>
  <si>
    <t>TECTRA AUTOMATION (PTY) LTD</t>
  </si>
  <si>
    <t>DBN</t>
  </si>
  <si>
    <t>JNB</t>
  </si>
  <si>
    <t>KEMPTON PARK</t>
  </si>
  <si>
    <t>DOOR</t>
  </si>
  <si>
    <t>BTG004</t>
  </si>
  <si>
    <t>INV287186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</si>
</sst>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&quot;* #,##0.00_-;\-&quot;R&quot;* #,##0.00_-;_-&quot;R&quot;* &quot;-&quot;??_-;_-@_-"/>
    <numFmt numFmtId="167" formatCode="0.000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1" xfId="1" applyNumberFormat="1" applyFont="1" applyBorder="1"/>
    <xf numFmtId="44" fontId="0" fillId="0" borderId="1" xfId="1" applyFont="1" applyBorder="1"/>
    <xf numFmtId="2" fontId="0" fillId="0" borderId="0" xfId="0" applyNumberFormat="1"/>
    <xf numFmtId="2" fontId="0" fillId="0" borderId="0" xfId="1" applyNumberFormat="1" applyFont="1"/>
    <xf numFmtId="44" fontId="0" fillId="0" borderId="0" xfId="1" applyFont="1"/>
    <xf numFmtId="167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"/>
  <sheetViews>
    <sheetView tabSelected="1" topLeftCell="F1" workbookViewId="0">
      <selection activeCell="S5" sqref="S5:W6"/>
    </sheetView>
  </sheetViews>
  <sheetFormatPr defaultRowHeight="15" customHeight="1" x14ac:dyDescent="0.25"/>
  <cols>
    <col min="1" max="1" width="13.7109375" bestFit="1" customWidth="1"/>
    <col min="2" max="2" width="8" bestFit="1" customWidth="1"/>
    <col min="3" max="3" width="16" bestFit="1" customWidth="1"/>
    <col min="4" max="4" width="25.140625" bestFit="1" customWidth="1"/>
    <col min="5" max="5" width="29.71093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5.140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7" bestFit="1" customWidth="1"/>
    <col min="16" max="16" width="14.5703125" style="7" bestFit="1" customWidth="1"/>
    <col min="17" max="17" width="9.5703125" style="7" bestFit="1" customWidth="1"/>
    <col min="18" max="18" width="5.5703125" style="8" bestFit="1" customWidth="1"/>
    <col min="19" max="19" width="12" style="8" bestFit="1" customWidth="1"/>
    <col min="20" max="20" width="10.5703125" style="8" bestFit="1" customWidth="1"/>
    <col min="21" max="21" width="5.5703125" style="8" bestFit="1" customWidth="1"/>
    <col min="22" max="22" width="6.5703125" style="8" bestFit="1" customWidth="1"/>
    <col min="23" max="23" width="11.7109375" style="9" bestFit="1" customWidth="1"/>
    <col min="24" max="24" width="15.28515625" bestFit="1" customWidth="1"/>
    <col min="25" max="25" width="8.140625" bestFit="1" customWidth="1"/>
  </cols>
  <sheetData>
    <row r="1" spans="1:25" ht="1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ht="15" customHeight="1" x14ac:dyDescent="0.25">
      <c r="A2" s="2">
        <v>45055</v>
      </c>
      <c r="B2" s="3">
        <v>2285074</v>
      </c>
      <c r="C2" s="3"/>
      <c r="D2" s="3" t="s">
        <v>26</v>
      </c>
      <c r="E2" s="3" t="s">
        <v>27</v>
      </c>
      <c r="F2" s="3" t="s">
        <v>28</v>
      </c>
      <c r="G2" s="3" t="s">
        <v>28</v>
      </c>
      <c r="H2" s="3" t="s">
        <v>29</v>
      </c>
      <c r="I2" s="3" t="s">
        <v>30</v>
      </c>
      <c r="J2" s="3" t="s">
        <v>31</v>
      </c>
      <c r="K2" s="3">
        <v>2</v>
      </c>
      <c r="L2" s="3">
        <v>13</v>
      </c>
      <c r="M2" s="3">
        <v>10</v>
      </c>
      <c r="N2" s="3">
        <v>13</v>
      </c>
      <c r="O2" s="4">
        <v>0</v>
      </c>
      <c r="P2" s="4">
        <v>45.94</v>
      </c>
      <c r="Q2" s="4">
        <v>11.02</v>
      </c>
      <c r="R2" s="5">
        <v>21.87</v>
      </c>
      <c r="S2" s="5">
        <v>0</v>
      </c>
      <c r="T2" s="5">
        <f>SUM(O2:S2)</f>
        <v>78.83</v>
      </c>
      <c r="U2" s="5">
        <v>11.83</v>
      </c>
      <c r="V2" s="5">
        <f>SUM(T2:U2)</f>
        <v>90.66</v>
      </c>
      <c r="W2" s="6" t="s">
        <v>33</v>
      </c>
      <c r="X2" s="3" t="s">
        <v>32</v>
      </c>
      <c r="Y2" s="3"/>
    </row>
    <row r="3" spans="1:25" ht="15" customHeight="1" x14ac:dyDescent="0.25">
      <c r="A3" s="2">
        <v>45055</v>
      </c>
      <c r="B3" s="3">
        <v>2285075</v>
      </c>
      <c r="C3" s="3"/>
      <c r="D3" s="3" t="s">
        <v>26</v>
      </c>
      <c r="E3" s="3" t="s">
        <v>27</v>
      </c>
      <c r="F3" s="3" t="s">
        <v>28</v>
      </c>
      <c r="G3" s="3" t="s">
        <v>28</v>
      </c>
      <c r="H3" s="3" t="s">
        <v>29</v>
      </c>
      <c r="I3" s="3" t="s">
        <v>30</v>
      </c>
      <c r="J3" s="3" t="s">
        <v>31</v>
      </c>
      <c r="K3" s="3">
        <v>1</v>
      </c>
      <c r="L3" s="3">
        <v>4</v>
      </c>
      <c r="M3" s="3">
        <v>2</v>
      </c>
      <c r="N3" s="3">
        <v>4</v>
      </c>
      <c r="O3" s="4">
        <v>0</v>
      </c>
      <c r="P3" s="4">
        <v>45.94</v>
      </c>
      <c r="Q3" s="4">
        <v>11.02</v>
      </c>
      <c r="R3" s="5">
        <v>21.87</v>
      </c>
      <c r="S3" s="5">
        <v>0</v>
      </c>
      <c r="T3" s="5">
        <f>SUM(O3:S3)</f>
        <v>78.83</v>
      </c>
      <c r="U3" s="5">
        <v>11.83</v>
      </c>
      <c r="V3" s="5">
        <f>SUM(T3:U3)</f>
        <v>90.66</v>
      </c>
      <c r="W3" s="6" t="s">
        <v>33</v>
      </c>
      <c r="X3" s="3" t="s">
        <v>32</v>
      </c>
      <c r="Y3" s="3"/>
    </row>
    <row r="4" spans="1:25" ht="15" customHeight="1" x14ac:dyDescent="0.25">
      <c r="A4" s="2">
        <v>45048</v>
      </c>
      <c r="B4" s="3" t="s">
        <v>25</v>
      </c>
      <c r="C4" s="3"/>
      <c r="D4" s="3" t="s">
        <v>26</v>
      </c>
      <c r="E4" s="3" t="s">
        <v>27</v>
      </c>
      <c r="F4" s="3" t="s">
        <v>28</v>
      </c>
      <c r="G4" s="3" t="s">
        <v>28</v>
      </c>
      <c r="H4" s="3" t="s">
        <v>29</v>
      </c>
      <c r="I4" s="3" t="s">
        <v>30</v>
      </c>
      <c r="J4" s="3" t="s">
        <v>31</v>
      </c>
      <c r="K4" s="3">
        <v>1</v>
      </c>
      <c r="L4" s="3">
        <v>8.58</v>
      </c>
      <c r="M4" s="3">
        <v>9.06</v>
      </c>
      <c r="N4" s="3">
        <v>10</v>
      </c>
      <c r="O4" s="4">
        <v>0</v>
      </c>
      <c r="P4" s="4">
        <v>45.94</v>
      </c>
      <c r="Q4" s="4">
        <v>11.02</v>
      </c>
      <c r="R4" s="5">
        <v>22.75</v>
      </c>
      <c r="S4" s="5">
        <v>0</v>
      </c>
      <c r="T4" s="5">
        <f>SUM(O4:S4)</f>
        <v>79.709999999999994</v>
      </c>
      <c r="U4" s="5">
        <v>11.96</v>
      </c>
      <c r="V4" s="5">
        <f>SUM(T4:U4)</f>
        <v>91.669999999999987</v>
      </c>
      <c r="W4" s="6" t="s">
        <v>33</v>
      </c>
      <c r="X4" s="3" t="s">
        <v>32</v>
      </c>
      <c r="Y4" s="3"/>
    </row>
    <row r="9" spans="1:25" ht="15" customHeight="1" x14ac:dyDescent="0.25">
      <c r="T9" s="10"/>
    </row>
  </sheetData>
  <sortState ref="A2:Y4">
    <sortCondition ref="B2:B4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2023-05-10T10:50:14Z</dcterms:created>
  <dcterms:modified xsi:type="dcterms:W3CDTF">2023-05-11T07:32:35Z</dcterms:modified>
</cp:coreProperties>
</file>