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Sheet1!$A$2:$X$12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8" i="1"/>
  <c r="V8" i="1" s="1"/>
  <c r="T3" i="1"/>
  <c r="T5" i="1"/>
  <c r="V5" i="1" s="1"/>
  <c r="T11" i="1"/>
  <c r="V11" i="1" s="1"/>
  <c r="T12" i="1"/>
  <c r="V12" i="1" s="1"/>
  <c r="T4" i="1" l="1"/>
  <c r="V4" i="1" s="1"/>
  <c r="T7" i="1"/>
  <c r="V7" i="1" s="1"/>
  <c r="V10" i="1"/>
  <c r="T6" i="1"/>
  <c r="V6" i="1" s="1"/>
  <c r="T2" i="1"/>
  <c r="V2" i="1" s="1"/>
  <c r="V3" i="1"/>
</calcChain>
</file>

<file path=xl/sharedStrings.xml><?xml version="1.0" encoding="utf-8"?>
<sst xmlns="http://schemas.openxmlformats.org/spreadsheetml/2006/main" count="137" uniqueCount="70">
  <si>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</si>
  <si>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</si>
  <si>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</si>
  <si>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</si>
  <si>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</si>
  <si>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</si>
  <si>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</si>
  <si>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</si>
  <si>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</si>
  <si>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</si>
  <si>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</si>
  <si>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</si>
  <si>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</si>
  <si>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</si>
  <si>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</si>
  <si>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</si>
  <si>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</si>
  <si>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</si>
  <si>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</si>
  <si>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</si>
  <si>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</si>
  <si>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</si>
  <si>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</si>
  <si>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</si>
  <si>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</si>
  <si>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2288211</t>
  </si>
  <si>
    <t>AKFA FOODS</t>
  </si>
  <si>
    <t>ROASTED &amp; RAW</t>
  </si>
  <si>
    <t>DBN</t>
  </si>
  <si>
    <t>CPT</t>
  </si>
  <si>
    <t>KILLARNEY (CPT)</t>
  </si>
  <si>
    <t>DOOR</t>
  </si>
  <si>
    <t>BTG003</t>
  </si>
  <si>
    <t>2286744</t>
  </si>
  <si>
    <t>M STEEL</t>
  </si>
  <si>
    <t>SF WIRE SUPPLIES</t>
  </si>
  <si>
    <t>ATHLONE</t>
  </si>
  <si>
    <t>2288218</t>
  </si>
  <si>
    <t>2353700</t>
  </si>
  <si>
    <t>- JNB891130</t>
  </si>
  <si>
    <t>BEKER HEARERS</t>
  </si>
  <si>
    <t>EMIT REVERSING TIME - CAPE TOWN</t>
  </si>
  <si>
    <t>JNB</t>
  </si>
  <si>
    <t>EPPING INDUSTRIAL AREA</t>
  </si>
  <si>
    <t>2227655</t>
  </si>
  <si>
    <t>CONTINENTAL CABLES</t>
  </si>
  <si>
    <t>CAPE LIGHTHOUSE ELECTRICAL</t>
  </si>
  <si>
    <t>STRAND</t>
  </si>
  <si>
    <t>2238587</t>
  </si>
  <si>
    <t>GROENVLEI FARM</t>
  </si>
  <si>
    <t>2249467</t>
  </si>
  <si>
    <t>GREENAIR OUTDOOR GYM</t>
  </si>
  <si>
    <t>MILES OF SMILES</t>
  </si>
  <si>
    <t>MARBURG</t>
  </si>
  <si>
    <t>2266108</t>
  </si>
  <si>
    <t>PREMIER FLOORING</t>
  </si>
  <si>
    <t>E-MIT BLOEMFONTEIN DEPOT - TRADEZONE</t>
  </si>
  <si>
    <t>BFN</t>
  </si>
  <si>
    <t>BLOEMFONTEIN</t>
  </si>
  <si>
    <t>2288210</t>
  </si>
  <si>
    <t>AFKA FOODS</t>
  </si>
  <si>
    <t>2293766</t>
  </si>
  <si>
    <t>-</t>
  </si>
  <si>
    <t>MULTI PURPOSE SEALANTS</t>
  </si>
  <si>
    <t>ALIX CLARK</t>
  </si>
  <si>
    <t>AVONDALE</t>
  </si>
  <si>
    <t>2243285</t>
  </si>
  <si>
    <t>ELECTRA DISTRIBUTORS DURBAN</t>
  </si>
  <si>
    <t>CAPE LIGHT HOUSE</t>
  </si>
  <si>
    <t>INV287666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</si>
</sst>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2" fontId="0" fillId="0" borderId="0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F1" workbookViewId="0">
      <selection activeCell="P11" sqref="P11"/>
    </sheetView>
  </sheetViews>
  <sheetFormatPr defaultRowHeight="15.6" customHeight="1" x14ac:dyDescent="0.25"/>
  <cols>
    <col min="1" max="1" width="12" bestFit="1" customWidth="1"/>
    <col min="2" max="2" width="15.28515625" bestFit="1" customWidth="1"/>
    <col min="3" max="3" width="18.140625" bestFit="1" customWidth="1"/>
    <col min="4" max="4" width="38.7109375" bestFit="1" customWidth="1"/>
    <col min="5" max="5" width="39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4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9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5.5703125" style="8" bestFit="1" customWidth="1"/>
    <col min="18" max="18" width="11" style="8" bestFit="1" customWidth="1"/>
    <col min="19" max="19" width="9.5703125" style="8" bestFit="1" customWidth="1"/>
    <col min="20" max="20" width="10.5703125" style="9" bestFit="1" customWidth="1"/>
    <col min="21" max="21" width="7.5703125" style="9" bestFit="1" customWidth="1"/>
    <col min="22" max="22" width="11.5703125" style="9" bestFit="1" customWidth="1"/>
    <col min="23" max="23" width="10.5703125" style="9" bestFit="1" customWidth="1"/>
    <col min="24" max="24" width="11.5703125" style="9" bestFit="1" customWidth="1"/>
    <col min="25" max="25" width="15.28515625" bestFit="1" customWidth="1"/>
  </cols>
  <sheetData>
    <row r="1" spans="1:25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45064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5" t="s">
        <v>30</v>
      </c>
      <c r="J2" s="4" t="s">
        <v>31</v>
      </c>
      <c r="K2" s="4">
        <v>40</v>
      </c>
      <c r="L2" s="4">
        <v>2000</v>
      </c>
      <c r="M2" s="4">
        <v>1089</v>
      </c>
      <c r="N2" s="4">
        <v>2000</v>
      </c>
      <c r="O2" s="6">
        <v>0</v>
      </c>
      <c r="P2" s="6">
        <v>3180</v>
      </c>
      <c r="Q2" s="6">
        <v>0</v>
      </c>
      <c r="R2" s="7">
        <v>0</v>
      </c>
      <c r="S2" s="7">
        <v>0</v>
      </c>
      <c r="T2" s="7">
        <f t="shared" ref="T2:T12" si="0">SUM(O2:S2)</f>
        <v>3180</v>
      </c>
      <c r="U2" s="7">
        <v>477</v>
      </c>
      <c r="V2" s="7">
        <f t="shared" ref="V2:V12" si="1">SUM(T2:U2)</f>
        <v>3657</v>
      </c>
      <c r="W2" s="7" t="s">
        <v>69</v>
      </c>
      <c r="X2" s="4" t="s">
        <v>32</v>
      </c>
      <c r="Y2" s="4"/>
    </row>
    <row r="3" spans="1:25" ht="15.6" customHeight="1" x14ac:dyDescent="0.25">
      <c r="A3" s="3">
        <v>45065</v>
      </c>
      <c r="B3" s="4" t="s">
        <v>33</v>
      </c>
      <c r="C3" s="4"/>
      <c r="D3" s="4" t="s">
        <v>34</v>
      </c>
      <c r="E3" s="4" t="s">
        <v>35</v>
      </c>
      <c r="F3" s="4" t="s">
        <v>28</v>
      </c>
      <c r="G3" s="4" t="s">
        <v>28</v>
      </c>
      <c r="H3" s="4" t="s">
        <v>29</v>
      </c>
      <c r="I3" s="5" t="s">
        <v>36</v>
      </c>
      <c r="J3" s="4" t="s">
        <v>31</v>
      </c>
      <c r="K3" s="4">
        <v>1</v>
      </c>
      <c r="L3" s="4">
        <v>9</v>
      </c>
      <c r="M3" s="4">
        <v>29.25</v>
      </c>
      <c r="N3" s="4">
        <v>30</v>
      </c>
      <c r="O3" s="6">
        <v>0</v>
      </c>
      <c r="P3" s="6">
        <v>60.43</v>
      </c>
      <c r="Q3" s="6">
        <v>11.02</v>
      </c>
      <c r="R3" s="7">
        <v>28.76</v>
      </c>
      <c r="S3" s="7">
        <v>0</v>
      </c>
      <c r="T3" s="7">
        <f t="shared" si="0"/>
        <v>100.21000000000001</v>
      </c>
      <c r="U3" s="7">
        <v>15.03</v>
      </c>
      <c r="V3" s="7">
        <f t="shared" si="1"/>
        <v>115.24000000000001</v>
      </c>
      <c r="W3" s="7" t="s">
        <v>69</v>
      </c>
      <c r="X3" s="4" t="s">
        <v>32</v>
      </c>
      <c r="Y3" s="4"/>
    </row>
    <row r="4" spans="1:25" ht="15.6" customHeight="1" x14ac:dyDescent="0.25">
      <c r="A4" s="3">
        <v>45065</v>
      </c>
      <c r="B4" s="4" t="s">
        <v>37</v>
      </c>
      <c r="C4" s="4"/>
      <c r="D4" s="4" t="s">
        <v>26</v>
      </c>
      <c r="E4" s="4" t="s">
        <v>27</v>
      </c>
      <c r="F4" s="4" t="s">
        <v>28</v>
      </c>
      <c r="G4" s="4" t="s">
        <v>28</v>
      </c>
      <c r="H4" s="4" t="s">
        <v>29</v>
      </c>
      <c r="I4" s="5" t="s">
        <v>30</v>
      </c>
      <c r="J4" s="4" t="s">
        <v>31</v>
      </c>
      <c r="K4" s="4">
        <v>20</v>
      </c>
      <c r="L4" s="4">
        <v>1000</v>
      </c>
      <c r="M4" s="4">
        <v>544.5</v>
      </c>
      <c r="N4" s="4">
        <v>1000</v>
      </c>
      <c r="O4" s="6">
        <v>0</v>
      </c>
      <c r="P4" s="6">
        <v>1590</v>
      </c>
      <c r="Q4" s="6">
        <v>0</v>
      </c>
      <c r="R4" s="7">
        <v>0</v>
      </c>
      <c r="S4" s="7">
        <v>0</v>
      </c>
      <c r="T4" s="7">
        <f t="shared" si="0"/>
        <v>1590</v>
      </c>
      <c r="U4" s="7">
        <v>238.5</v>
      </c>
      <c r="V4" s="7">
        <f t="shared" si="1"/>
        <v>1828.5</v>
      </c>
      <c r="W4" s="7" t="s">
        <v>69</v>
      </c>
      <c r="X4" s="4" t="s">
        <v>32</v>
      </c>
      <c r="Y4" s="4"/>
    </row>
    <row r="5" spans="1:25" ht="15.6" customHeight="1" x14ac:dyDescent="0.25">
      <c r="A5" s="3">
        <v>45065</v>
      </c>
      <c r="B5" s="4" t="s">
        <v>38</v>
      </c>
      <c r="C5" s="4" t="s">
        <v>39</v>
      </c>
      <c r="D5" s="4" t="s">
        <v>40</v>
      </c>
      <c r="E5" s="4" t="s">
        <v>41</v>
      </c>
      <c r="F5" s="4" t="s">
        <v>42</v>
      </c>
      <c r="G5" s="4" t="s">
        <v>42</v>
      </c>
      <c r="H5" s="4" t="s">
        <v>29</v>
      </c>
      <c r="I5" s="5" t="s">
        <v>43</v>
      </c>
      <c r="J5" s="4" t="s">
        <v>31</v>
      </c>
      <c r="K5" s="4">
        <v>1</v>
      </c>
      <c r="L5" s="4">
        <v>12</v>
      </c>
      <c r="M5" s="4">
        <v>20.79</v>
      </c>
      <c r="N5" s="4">
        <v>21</v>
      </c>
      <c r="O5" s="6">
        <v>0</v>
      </c>
      <c r="P5" s="6">
        <v>45.95</v>
      </c>
      <c r="Q5" s="6">
        <v>11.02</v>
      </c>
      <c r="R5" s="7">
        <v>21.87</v>
      </c>
      <c r="S5" s="7">
        <v>0</v>
      </c>
      <c r="T5" s="7">
        <f t="shared" si="0"/>
        <v>78.84</v>
      </c>
      <c r="U5" s="7">
        <v>11.83</v>
      </c>
      <c r="V5" s="7">
        <f t="shared" si="1"/>
        <v>90.67</v>
      </c>
      <c r="W5" s="7" t="s">
        <v>69</v>
      </c>
      <c r="X5" s="4" t="s">
        <v>32</v>
      </c>
      <c r="Y5" s="4"/>
    </row>
    <row r="6" spans="1:25" ht="15.6" customHeight="1" x14ac:dyDescent="0.25">
      <c r="A6" s="3">
        <v>45065</v>
      </c>
      <c r="B6" s="4" t="s">
        <v>44</v>
      </c>
      <c r="C6" s="4"/>
      <c r="D6" s="4" t="s">
        <v>45</v>
      </c>
      <c r="E6" s="4" t="s">
        <v>46</v>
      </c>
      <c r="F6" s="4" t="s">
        <v>28</v>
      </c>
      <c r="G6" s="4" t="s">
        <v>28</v>
      </c>
      <c r="H6" s="4" t="s">
        <v>29</v>
      </c>
      <c r="I6" s="5" t="s">
        <v>47</v>
      </c>
      <c r="J6" s="4" t="s">
        <v>31</v>
      </c>
      <c r="K6" s="4">
        <v>33</v>
      </c>
      <c r="L6" s="4">
        <v>491</v>
      </c>
      <c r="M6" s="4">
        <v>91.25</v>
      </c>
      <c r="N6" s="4">
        <v>491</v>
      </c>
      <c r="O6" s="6">
        <v>0</v>
      </c>
      <c r="P6" s="6">
        <v>988.87</v>
      </c>
      <c r="Q6" s="6">
        <v>11.02</v>
      </c>
      <c r="R6" s="7">
        <v>932.87</v>
      </c>
      <c r="S6" s="7">
        <v>971.35</v>
      </c>
      <c r="T6" s="7">
        <f t="shared" si="0"/>
        <v>2904.11</v>
      </c>
      <c r="U6" s="7">
        <v>435.62</v>
      </c>
      <c r="V6" s="7">
        <f t="shared" si="1"/>
        <v>3339.73</v>
      </c>
      <c r="W6" s="7" t="s">
        <v>69</v>
      </c>
      <c r="X6" s="4" t="s">
        <v>32</v>
      </c>
      <c r="Y6" s="4"/>
    </row>
    <row r="7" spans="1:25" ht="15.6" customHeight="1" x14ac:dyDescent="0.25">
      <c r="A7" s="3">
        <v>45065</v>
      </c>
      <c r="B7" s="4" t="s">
        <v>48</v>
      </c>
      <c r="C7" s="4"/>
      <c r="D7" s="4" t="s">
        <v>49</v>
      </c>
      <c r="E7" s="4" t="s">
        <v>27</v>
      </c>
      <c r="F7" s="4" t="s">
        <v>29</v>
      </c>
      <c r="G7" s="4" t="s">
        <v>29</v>
      </c>
      <c r="H7" s="4" t="s">
        <v>29</v>
      </c>
      <c r="I7" s="5" t="s">
        <v>30</v>
      </c>
      <c r="J7" s="4" t="s">
        <v>31</v>
      </c>
      <c r="K7" s="4">
        <v>20</v>
      </c>
      <c r="L7" s="4">
        <v>300</v>
      </c>
      <c r="M7" s="4">
        <v>156</v>
      </c>
      <c r="N7" s="4">
        <v>300</v>
      </c>
      <c r="O7" s="6">
        <v>0</v>
      </c>
      <c r="P7" s="6">
        <v>127.21</v>
      </c>
      <c r="Q7" s="6">
        <v>11.02</v>
      </c>
      <c r="R7" s="7">
        <v>363.82</v>
      </c>
      <c r="S7" s="7">
        <v>637.29</v>
      </c>
      <c r="T7" s="7">
        <f t="shared" si="0"/>
        <v>1139.3399999999999</v>
      </c>
      <c r="U7" s="7">
        <v>170.9</v>
      </c>
      <c r="V7" s="7">
        <f t="shared" si="1"/>
        <v>1310.24</v>
      </c>
      <c r="W7" s="7" t="s">
        <v>69</v>
      </c>
      <c r="X7" s="4" t="s">
        <v>32</v>
      </c>
      <c r="Y7" s="4"/>
    </row>
    <row r="8" spans="1:25" ht="15.6" customHeight="1" x14ac:dyDescent="0.25">
      <c r="A8" s="3">
        <v>45065</v>
      </c>
      <c r="B8" s="4" t="s">
        <v>50</v>
      </c>
      <c r="C8" s="4"/>
      <c r="D8" s="4" t="s">
        <v>51</v>
      </c>
      <c r="E8" s="4" t="s">
        <v>52</v>
      </c>
      <c r="F8" s="4" t="s">
        <v>42</v>
      </c>
      <c r="G8" s="4" t="s">
        <v>42</v>
      </c>
      <c r="H8" s="4" t="s">
        <v>28</v>
      </c>
      <c r="I8" s="5" t="s">
        <v>53</v>
      </c>
      <c r="J8" s="4" t="s">
        <v>31</v>
      </c>
      <c r="K8" s="4">
        <v>5</v>
      </c>
      <c r="L8" s="4">
        <v>57.5</v>
      </c>
      <c r="M8" s="4">
        <v>1041.25</v>
      </c>
      <c r="N8" s="4">
        <v>1042</v>
      </c>
      <c r="O8" s="6">
        <v>0</v>
      </c>
      <c r="P8" s="6">
        <v>1325</v>
      </c>
      <c r="Q8" s="6">
        <v>0</v>
      </c>
      <c r="R8" s="7">
        <v>0</v>
      </c>
      <c r="S8" s="7">
        <v>0</v>
      </c>
      <c r="T8" s="7">
        <f t="shared" si="0"/>
        <v>1325</v>
      </c>
      <c r="U8" s="7">
        <v>198.75</v>
      </c>
      <c r="V8" s="7">
        <f t="shared" si="1"/>
        <v>1523.75</v>
      </c>
      <c r="W8" s="7" t="s">
        <v>69</v>
      </c>
      <c r="X8" s="4" t="s">
        <v>32</v>
      </c>
      <c r="Y8" s="4"/>
    </row>
    <row r="9" spans="1:25" ht="15.6" customHeight="1" x14ac:dyDescent="0.25">
      <c r="A9" s="3">
        <v>45068</v>
      </c>
      <c r="B9" s="4" t="s">
        <v>54</v>
      </c>
      <c r="C9" s="4"/>
      <c r="D9" s="4" t="s">
        <v>55</v>
      </c>
      <c r="E9" s="4" t="s">
        <v>56</v>
      </c>
      <c r="F9" s="4" t="s">
        <v>42</v>
      </c>
      <c r="G9" s="4" t="s">
        <v>42</v>
      </c>
      <c r="H9" s="4" t="s">
        <v>57</v>
      </c>
      <c r="I9" s="5" t="s">
        <v>58</v>
      </c>
      <c r="J9" s="4" t="s">
        <v>31</v>
      </c>
      <c r="K9" s="4">
        <v>10</v>
      </c>
      <c r="L9" s="4">
        <v>250</v>
      </c>
      <c r="M9" s="4">
        <v>36</v>
      </c>
      <c r="N9" s="4">
        <v>250</v>
      </c>
      <c r="O9" s="6">
        <v>0</v>
      </c>
      <c r="P9" s="6">
        <v>461.1</v>
      </c>
      <c r="Q9" s="6">
        <v>11.02</v>
      </c>
      <c r="R9" s="7">
        <v>219.44</v>
      </c>
      <c r="S9" s="7">
        <v>0</v>
      </c>
      <c r="T9" s="7">
        <f t="shared" si="0"/>
        <v>691.56</v>
      </c>
      <c r="U9" s="7">
        <v>103.73</v>
      </c>
      <c r="V9" s="7">
        <f t="shared" si="1"/>
        <v>795.29</v>
      </c>
      <c r="W9" s="7" t="s">
        <v>69</v>
      </c>
      <c r="X9" s="4" t="s">
        <v>32</v>
      </c>
      <c r="Y9" s="4"/>
    </row>
    <row r="10" spans="1:25" ht="15.6" customHeight="1" x14ac:dyDescent="0.25">
      <c r="A10" s="3">
        <v>45068</v>
      </c>
      <c r="B10" s="4" t="s">
        <v>59</v>
      </c>
      <c r="C10" s="4"/>
      <c r="D10" s="4" t="s">
        <v>60</v>
      </c>
      <c r="E10" s="4" t="s">
        <v>27</v>
      </c>
      <c r="F10" s="4" t="s">
        <v>28</v>
      </c>
      <c r="G10" s="4" t="s">
        <v>28</v>
      </c>
      <c r="H10" s="4" t="s">
        <v>29</v>
      </c>
      <c r="I10" s="5" t="s">
        <v>30</v>
      </c>
      <c r="J10" s="4" t="s">
        <v>31</v>
      </c>
      <c r="K10" s="4">
        <v>20</v>
      </c>
      <c r="L10" s="4">
        <v>1000</v>
      </c>
      <c r="M10" s="4">
        <v>544.5</v>
      </c>
      <c r="N10" s="4">
        <v>1000</v>
      </c>
      <c r="O10" s="6">
        <v>0</v>
      </c>
      <c r="P10" s="6">
        <v>0</v>
      </c>
      <c r="Q10" s="6">
        <v>0</v>
      </c>
      <c r="R10" s="7">
        <v>0</v>
      </c>
      <c r="S10" s="7">
        <v>0</v>
      </c>
      <c r="T10" s="7">
        <v>0</v>
      </c>
      <c r="U10" s="7">
        <v>0</v>
      </c>
      <c r="V10" s="7">
        <f t="shared" si="1"/>
        <v>0</v>
      </c>
      <c r="W10" s="7" t="s">
        <v>69</v>
      </c>
      <c r="X10" s="4" t="s">
        <v>32</v>
      </c>
      <c r="Y10" s="4"/>
    </row>
    <row r="11" spans="1:25" ht="15.6" customHeight="1" x14ac:dyDescent="0.25">
      <c r="A11" s="3">
        <v>45069</v>
      </c>
      <c r="B11" s="4" t="s">
        <v>61</v>
      </c>
      <c r="C11" s="4" t="s">
        <v>62</v>
      </c>
      <c r="D11" s="4" t="s">
        <v>63</v>
      </c>
      <c r="E11" s="4" t="s">
        <v>64</v>
      </c>
      <c r="F11" s="4" t="s">
        <v>42</v>
      </c>
      <c r="G11" s="4" t="s">
        <v>42</v>
      </c>
      <c r="H11" s="4" t="s">
        <v>29</v>
      </c>
      <c r="I11" s="5" t="s">
        <v>65</v>
      </c>
      <c r="J11" s="4" t="s">
        <v>31</v>
      </c>
      <c r="K11" s="4">
        <v>10</v>
      </c>
      <c r="L11" s="4">
        <v>83</v>
      </c>
      <c r="M11" s="4">
        <v>30.24</v>
      </c>
      <c r="N11" s="4">
        <v>83</v>
      </c>
      <c r="O11" s="6">
        <v>0</v>
      </c>
      <c r="P11" s="6">
        <v>153.09</v>
      </c>
      <c r="Q11" s="6">
        <v>11.02</v>
      </c>
      <c r="R11" s="7">
        <v>195.52</v>
      </c>
      <c r="S11" s="7">
        <v>257.76</v>
      </c>
      <c r="T11" s="7">
        <f t="shared" si="0"/>
        <v>617.39</v>
      </c>
      <c r="U11" s="7">
        <v>92.61</v>
      </c>
      <c r="V11" s="7">
        <f t="shared" si="1"/>
        <v>710</v>
      </c>
      <c r="W11" s="7" t="s">
        <v>69</v>
      </c>
      <c r="X11" s="4" t="s">
        <v>32</v>
      </c>
      <c r="Y11" s="4"/>
    </row>
    <row r="12" spans="1:25" ht="15.6" customHeight="1" x14ac:dyDescent="0.25">
      <c r="A12" s="3">
        <v>45069</v>
      </c>
      <c r="B12" s="4" t="s">
        <v>66</v>
      </c>
      <c r="C12" s="4"/>
      <c r="D12" s="4" t="s">
        <v>67</v>
      </c>
      <c r="E12" s="4" t="s">
        <v>68</v>
      </c>
      <c r="F12" s="4" t="s">
        <v>28</v>
      </c>
      <c r="G12" s="4" t="s">
        <v>28</v>
      </c>
      <c r="H12" s="4" t="s">
        <v>29</v>
      </c>
      <c r="I12" s="5" t="s">
        <v>47</v>
      </c>
      <c r="J12" s="4" t="s">
        <v>31</v>
      </c>
      <c r="K12" s="4">
        <v>2</v>
      </c>
      <c r="L12" s="4">
        <v>4</v>
      </c>
      <c r="M12" s="4">
        <v>4.12</v>
      </c>
      <c r="N12" s="4">
        <v>5</v>
      </c>
      <c r="O12" s="6">
        <v>0</v>
      </c>
      <c r="P12" s="6">
        <v>45.95</v>
      </c>
      <c r="Q12" s="6">
        <v>11.02</v>
      </c>
      <c r="R12" s="7">
        <v>21.87</v>
      </c>
      <c r="S12" s="7">
        <v>0</v>
      </c>
      <c r="T12" s="7">
        <f t="shared" si="0"/>
        <v>78.84</v>
      </c>
      <c r="U12" s="7">
        <v>11.83</v>
      </c>
      <c r="V12" s="7">
        <f t="shared" si="1"/>
        <v>90.67</v>
      </c>
      <c r="W12" s="7" t="s">
        <v>69</v>
      </c>
      <c r="X12" s="4" t="s">
        <v>32</v>
      </c>
      <c r="Y12" s="4"/>
    </row>
    <row r="13" spans="1:25" ht="15.6" customHeight="1" x14ac:dyDescent="0.25">
      <c r="T13" s="10"/>
      <c r="U13" s="10"/>
      <c r="V13" s="10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2023-05-24T13:31:04Z</dcterms:created>
  <dcterms:modified xsi:type="dcterms:W3CDTF">2023-05-25T06:30:08Z</dcterms:modified>
</cp:coreProperties>
</file>