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BD7E0967-F137-4AA5-9EC3-1209D4A2C6AB}" xr6:coauthVersionLast="47" xr6:coauthVersionMax="47" xr10:uidLastSave="{00000000-0000-0000-0000-000000000000}"/>
  <bookViews>
    <workbookView xWindow="-120" yWindow="-120" windowWidth="20730" windowHeight="11760" xr2:uid="{001376F3-3F68-44C9-B00E-D404F493594B}"/>
  </bookViews>
  <sheets>
    <sheet name="Sheet1" sheetId="1" r:id="rId1"/>
  </sheets>
  <definedNames>
    <definedName name="_xlnm._FilterDatabase" localSheetId="0" hidden="1">Sheet1!$A$1:$Y$15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5" i="1" l="1"/>
  <c r="V15" i="1" s="1"/>
  <c r="T14" i="1"/>
  <c r="V14" i="1" s="1"/>
  <c r="T13" i="1"/>
  <c r="V13" i="1" s="1"/>
  <c r="T12" i="1"/>
  <c r="V12" i="1" s="1"/>
  <c r="T11" i="1"/>
  <c r="V11" i="1" s="1"/>
  <c r="T10" i="1"/>
  <c r="V10" i="1" s="1"/>
  <c r="T9" i="1"/>
  <c r="V9" i="1" s="1"/>
  <c r="T8" i="1"/>
  <c r="V8" i="1" s="1"/>
  <c r="T7" i="1"/>
  <c r="V7" i="1" s="1"/>
  <c r="T6" i="1"/>
  <c r="V6" i="1" s="1"/>
  <c r="T5" i="1"/>
  <c r="V5" i="1" s="1"/>
  <c r="T4" i="1"/>
  <c r="V4" i="1" s="1"/>
  <c r="T3" i="1"/>
  <c r="V3" i="1" s="1"/>
  <c r="T2" i="1"/>
  <c r="V2" i="1" s="1"/>
</calcChain>
</file>

<file path=xl/sharedStrings.xml><?xml version="1.0" encoding="utf-8"?>
<sst xmlns="http://schemas.openxmlformats.org/spreadsheetml/2006/main" count="147" uniqueCount="68">
  <si>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</si>
  <si>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</si>
  <si>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</si>
  <si>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</si>
  <si>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</si>
  <si>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</si>
  <si>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</si>
  <si>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</si>
  <si>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</si>
  <si>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</si>
  <si>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</si>
  <si>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</si>
  <si>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</si>
  <si>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</si>
  <si>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</si>
  <si>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</si>
  <si>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</si>
  <si>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</si>
  <si>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</si>
  <si>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</si>
  <si>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</si>
  <si>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</si>
  <si>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</si>
  <si>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</si>
  <si>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</si>
  <si>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</si>
  <si>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DBN</t>
  </si>
  <si>
    <t>DOOR</t>
  </si>
  <si>
    <t>CPT</t>
  </si>
  <si>
    <t>PLZ</t>
  </si>
  <si>
    <t>PIETERMARITZBURG</t>
  </si>
  <si>
    <t>MIS2480215</t>
  </si>
  <si>
    <t>PTA</t>
  </si>
  <si>
    <t>GABLER MEDICAL</t>
  </si>
  <si>
    <t>LPPD WAREHOUSE</t>
  </si>
  <si>
    <t>MIKS TRADING</t>
  </si>
  <si>
    <t>DEPT. OF HEALTH MPUMALANGA</t>
  </si>
  <si>
    <t>GAMALAKHE CHC</t>
  </si>
  <si>
    <t>MEDICLINIC TZANEEN</t>
  </si>
  <si>
    <t>AHMED AL KADI PRIVATE HOSPITAL</t>
  </si>
  <si>
    <t>MANKWENG HOSPITAL</t>
  </si>
  <si>
    <t>LIFE DALVIEW HOSPITAL</t>
  </si>
  <si>
    <t>PIETERSBURG HOSPITAL</t>
  </si>
  <si>
    <t>MIDLANDS REHABLITATION</t>
  </si>
  <si>
    <t>THORNTON</t>
  </si>
  <si>
    <t>CT093656 INVNO 00118144</t>
  </si>
  <si>
    <t>PRETORIA</t>
  </si>
  <si>
    <t>POLOKWANE</t>
  </si>
  <si>
    <t>ORDGS033411/432 INV NO00036266/269</t>
  </si>
  <si>
    <t>PRETORIA EAST</t>
  </si>
  <si>
    <t>CARLIN MEDICAL</t>
  </si>
  <si>
    <t>LIFE EUGENE MARAIS HOSPITAL</t>
  </si>
  <si>
    <t>NEWTON PARK</t>
  </si>
  <si>
    <t>PRIONTEX CAPE</t>
  </si>
  <si>
    <t>CT095302 INVNO00118393</t>
  </si>
  <si>
    <t>MIDDELBURG</t>
  </si>
  <si>
    <t>GAMALAKHE</t>
  </si>
  <si>
    <t>ORDGMD00385 INVNO INGMD000390</t>
  </si>
  <si>
    <t>TZANEEN</t>
  </si>
  <si>
    <t>CT095215 INVNO00118432</t>
  </si>
  <si>
    <t>CT095371 INVNO00118471</t>
  </si>
  <si>
    <t>MAYVILLE</t>
  </si>
  <si>
    <t>SOVENGA</t>
  </si>
  <si>
    <t>MOV001</t>
  </si>
  <si>
    <t>CT094947 INVNO00118723</t>
  </si>
  <si>
    <t>BRAKPAN</t>
  </si>
  <si>
    <t>ORDGMD00386 INVNOINGMD000392</t>
  </si>
  <si>
    <t>CT095336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</si>
</sst>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69D494-2505-4F54-A40F-8DB8E94A48A4}">
  <dimension ref="A1:Y15"/>
  <sheetViews>
    <sheetView tabSelected="1" workbookViewId="0">
      <selection activeCell="C15" sqref="C15"/>
    </sheetView>
  </sheetViews>
  <sheetFormatPr defaultRowHeight="15" customHeight="1" x14ac:dyDescent="0.25"/>
  <cols>
    <col min="1" max="1" width="13.42578125" bestFit="1" customWidth="1"/>
    <col min="2" max="2" width="11.140625" bestFit="1" customWidth="1"/>
    <col min="3" max="3" width="24.42578125" bestFit="1" customWidth="1"/>
    <col min="4" max="4" width="16.42578125" bestFit="1" customWidth="1"/>
    <col min="5" max="5" width="31.42578125" bestFit="1" customWidth="1"/>
    <col min="6" max="6" width="7.42578125" bestFit="1" customWidth="1"/>
    <col min="7" max="7" width="6.5703125" bestFit="1" customWidth="1"/>
    <col min="8" max="8" width="11.140625" bestFit="1" customWidth="1"/>
    <col min="9" max="9" width="14.28515625" bestFit="1" customWidth="1"/>
    <col min="10" max="10" width="7.42578125" bestFit="1" customWidth="1"/>
    <col min="11" max="11" width="4.140625" bestFit="1" customWidth="1"/>
    <col min="12" max="12" width="7.85546875" bestFit="1" customWidth="1"/>
    <col min="13" max="13" width="7" bestFit="1" customWidth="1"/>
    <col min="14" max="14" width="11.5703125" bestFit="1" customWidth="1"/>
    <col min="15" max="15" width="10" style="5" bestFit="1" customWidth="1"/>
    <col min="16" max="16" width="15.140625" style="5" bestFit="1" customWidth="1"/>
    <col min="17" max="17" width="9.85546875" style="5" bestFit="1" customWidth="1"/>
    <col min="18" max="18" width="7.5703125" style="5" bestFit="1" customWidth="1"/>
    <col min="19" max="19" width="12.28515625" style="5" bestFit="1" customWidth="1"/>
    <col min="20" max="20" width="9.140625" style="5" bestFit="1" customWidth="1"/>
    <col min="21" max="21" width="7.5703125" style="5" bestFit="1" customWidth="1"/>
    <col min="22" max="22" width="8.5703125" style="5" bestFit="1" customWidth="1"/>
    <col min="23" max="23" width="10" bestFit="1" customWidth="1"/>
    <col min="24" max="24" width="16" bestFit="1" customWidth="1"/>
    <col min="25" max="25" width="7.85546875" bestFit="1" customWidth="1"/>
  </cols>
  <sheetData>
    <row r="1" spans="1:25" ht="1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ht="15" customHeight="1" x14ac:dyDescent="0.25">
      <c r="A2" s="2">
        <v>45825</v>
      </c>
      <c r="B2" s="3">
        <v>2422002</v>
      </c>
      <c r="C2" s="3"/>
      <c r="D2" s="3" t="s">
        <v>50</v>
      </c>
      <c r="E2" s="3" t="s">
        <v>33</v>
      </c>
      <c r="F2" s="3" t="s">
        <v>25</v>
      </c>
      <c r="G2" s="3" t="s">
        <v>25</v>
      </c>
      <c r="H2" s="3" t="s">
        <v>28</v>
      </c>
      <c r="I2" s="3" t="s">
        <v>44</v>
      </c>
      <c r="J2" s="3" t="s">
        <v>27</v>
      </c>
      <c r="K2" s="3">
        <v>3</v>
      </c>
      <c r="L2" s="3">
        <v>611</v>
      </c>
      <c r="M2" s="3">
        <v>1781</v>
      </c>
      <c r="N2" s="3">
        <v>1782</v>
      </c>
      <c r="O2" s="4">
        <v>0</v>
      </c>
      <c r="P2" s="4">
        <v>4027.32</v>
      </c>
      <c r="Q2" s="4">
        <v>0</v>
      </c>
      <c r="R2" s="4">
        <v>1642.34</v>
      </c>
      <c r="S2" s="4">
        <v>0</v>
      </c>
      <c r="T2" s="4">
        <f t="shared" ref="T2:T15" si="0">SUM(O2:S2)</f>
        <v>5669.66</v>
      </c>
      <c r="U2" s="4">
        <v>850.45</v>
      </c>
      <c r="V2" s="4">
        <f t="shared" ref="V2:V15" si="1">SUM(T2:U2)</f>
        <v>6520.11</v>
      </c>
      <c r="W2" s="3"/>
      <c r="X2" s="3" t="s">
        <v>63</v>
      </c>
      <c r="Y2" s="3"/>
    </row>
    <row r="3" spans="1:25" ht="15" customHeight="1" x14ac:dyDescent="0.25">
      <c r="A3" s="2">
        <v>45811</v>
      </c>
      <c r="B3" s="3">
        <v>2447953</v>
      </c>
      <c r="C3" s="3" t="s">
        <v>45</v>
      </c>
      <c r="D3" s="3" t="s">
        <v>33</v>
      </c>
      <c r="E3" s="3" t="s">
        <v>51</v>
      </c>
      <c r="F3" s="3" t="s">
        <v>28</v>
      </c>
      <c r="G3" s="3" t="s">
        <v>28</v>
      </c>
      <c r="H3" s="3" t="s">
        <v>32</v>
      </c>
      <c r="I3" s="3" t="s">
        <v>46</v>
      </c>
      <c r="J3" s="3" t="s">
        <v>27</v>
      </c>
      <c r="K3" s="3">
        <v>1</v>
      </c>
      <c r="L3" s="3">
        <v>78</v>
      </c>
      <c r="M3" s="3">
        <v>101</v>
      </c>
      <c r="N3" s="3">
        <v>101</v>
      </c>
      <c r="O3" s="4">
        <v>0</v>
      </c>
      <c r="P3" s="4">
        <v>363.6</v>
      </c>
      <c r="Q3" s="4">
        <v>0</v>
      </c>
      <c r="R3" s="4">
        <v>153.66</v>
      </c>
      <c r="S3" s="4">
        <v>0</v>
      </c>
      <c r="T3" s="4">
        <f t="shared" si="0"/>
        <v>517.26</v>
      </c>
      <c r="U3" s="4">
        <v>77.59</v>
      </c>
      <c r="V3" s="4">
        <f t="shared" si="1"/>
        <v>594.85</v>
      </c>
      <c r="W3" s="3"/>
      <c r="X3" s="3" t="s">
        <v>63</v>
      </c>
      <c r="Y3" s="3"/>
    </row>
    <row r="4" spans="1:25" ht="15" customHeight="1" x14ac:dyDescent="0.25">
      <c r="A4" s="2">
        <v>45818</v>
      </c>
      <c r="B4" s="3">
        <v>2447954</v>
      </c>
      <c r="C4" s="3" t="s">
        <v>48</v>
      </c>
      <c r="D4" s="3" t="s">
        <v>33</v>
      </c>
      <c r="E4" s="3" t="s">
        <v>34</v>
      </c>
      <c r="F4" s="3" t="s">
        <v>28</v>
      </c>
      <c r="G4" s="3" t="s">
        <v>28</v>
      </c>
      <c r="H4" s="3" t="s">
        <v>25</v>
      </c>
      <c r="I4" s="3" t="s">
        <v>47</v>
      </c>
      <c r="J4" s="3" t="s">
        <v>27</v>
      </c>
      <c r="K4" s="3">
        <v>12</v>
      </c>
      <c r="L4" s="3">
        <v>106</v>
      </c>
      <c r="M4" s="3">
        <v>175</v>
      </c>
      <c r="N4" s="3">
        <v>176</v>
      </c>
      <c r="O4" s="4">
        <v>0</v>
      </c>
      <c r="P4" s="4">
        <v>422.4</v>
      </c>
      <c r="Q4" s="4">
        <v>0</v>
      </c>
      <c r="R4" s="4">
        <v>277.48</v>
      </c>
      <c r="S4" s="4">
        <v>258.02999999999997</v>
      </c>
      <c r="T4" s="4">
        <f t="shared" si="0"/>
        <v>957.91</v>
      </c>
      <c r="U4" s="4">
        <v>143.69</v>
      </c>
      <c r="V4" s="4">
        <f t="shared" si="1"/>
        <v>1101.5999999999999</v>
      </c>
      <c r="W4" s="3"/>
      <c r="X4" s="3" t="s">
        <v>63</v>
      </c>
      <c r="Y4" s="3"/>
    </row>
    <row r="5" spans="1:25" ht="15" customHeight="1" x14ac:dyDescent="0.25">
      <c r="A5" s="2">
        <v>45812</v>
      </c>
      <c r="B5" s="3">
        <v>2447955</v>
      </c>
      <c r="C5" s="3"/>
      <c r="D5" s="3" t="s">
        <v>33</v>
      </c>
      <c r="E5" s="3" t="s">
        <v>33</v>
      </c>
      <c r="F5" s="3" t="s">
        <v>28</v>
      </c>
      <c r="G5" s="3" t="s">
        <v>28</v>
      </c>
      <c r="H5" s="3" t="s">
        <v>32</v>
      </c>
      <c r="I5" s="3" t="s">
        <v>49</v>
      </c>
      <c r="J5" s="3" t="s">
        <v>27</v>
      </c>
      <c r="K5" s="3">
        <v>2</v>
      </c>
      <c r="L5" s="3">
        <v>72</v>
      </c>
      <c r="M5" s="3">
        <v>200</v>
      </c>
      <c r="N5" s="3">
        <v>200</v>
      </c>
      <c r="O5" s="4">
        <v>0</v>
      </c>
      <c r="P5" s="4">
        <v>720</v>
      </c>
      <c r="Q5" s="4">
        <v>0</v>
      </c>
      <c r="R5" s="4">
        <v>293.62</v>
      </c>
      <c r="S5" s="4">
        <v>0</v>
      </c>
      <c r="T5" s="4">
        <f t="shared" si="0"/>
        <v>1013.62</v>
      </c>
      <c r="U5" s="4">
        <v>152.04</v>
      </c>
      <c r="V5" s="4">
        <f t="shared" si="1"/>
        <v>1165.6600000000001</v>
      </c>
      <c r="W5" s="3"/>
      <c r="X5" s="3" t="s">
        <v>63</v>
      </c>
      <c r="Y5" s="3"/>
    </row>
    <row r="6" spans="1:25" ht="15" customHeight="1" x14ac:dyDescent="0.25">
      <c r="A6" s="2">
        <v>45814</v>
      </c>
      <c r="B6" s="3">
        <v>2480160</v>
      </c>
      <c r="C6" s="3"/>
      <c r="D6" s="3" t="s">
        <v>53</v>
      </c>
      <c r="E6" s="3" t="s">
        <v>35</v>
      </c>
      <c r="F6" s="3" t="s">
        <v>28</v>
      </c>
      <c r="G6" s="3" t="s">
        <v>28</v>
      </c>
      <c r="H6" s="3" t="s">
        <v>29</v>
      </c>
      <c r="I6" s="3" t="s">
        <v>52</v>
      </c>
      <c r="J6" s="3" t="s">
        <v>27</v>
      </c>
      <c r="K6" s="3">
        <v>2</v>
      </c>
      <c r="L6" s="3">
        <v>899</v>
      </c>
      <c r="M6" s="3">
        <v>498</v>
      </c>
      <c r="N6" s="3">
        <v>899</v>
      </c>
      <c r="O6" s="4">
        <v>0</v>
      </c>
      <c r="P6" s="4">
        <v>1869.92</v>
      </c>
      <c r="Q6" s="4">
        <v>0</v>
      </c>
      <c r="R6" s="4">
        <v>762.55</v>
      </c>
      <c r="S6" s="4">
        <v>0</v>
      </c>
      <c r="T6" s="4">
        <f t="shared" si="0"/>
        <v>2632.4700000000003</v>
      </c>
      <c r="U6" s="4">
        <v>394.87</v>
      </c>
      <c r="V6" s="4">
        <f t="shared" si="1"/>
        <v>3027.34</v>
      </c>
      <c r="W6" s="3"/>
      <c r="X6" s="3" t="s">
        <v>63</v>
      </c>
      <c r="Y6" s="3"/>
    </row>
    <row r="7" spans="1:25" ht="15" customHeight="1" x14ac:dyDescent="0.25">
      <c r="A7" s="2">
        <v>45819</v>
      </c>
      <c r="B7" s="3">
        <v>2480211</v>
      </c>
      <c r="C7" s="3" t="s">
        <v>54</v>
      </c>
      <c r="D7" s="3" t="s">
        <v>33</v>
      </c>
      <c r="E7" s="3" t="s">
        <v>36</v>
      </c>
      <c r="F7" s="3" t="s">
        <v>28</v>
      </c>
      <c r="G7" s="3" t="s">
        <v>28</v>
      </c>
      <c r="H7" s="3" t="s">
        <v>25</v>
      </c>
      <c r="I7" s="3" t="s">
        <v>55</v>
      </c>
      <c r="J7" s="3" t="s">
        <v>27</v>
      </c>
      <c r="K7" s="3">
        <v>9</v>
      </c>
      <c r="L7" s="3">
        <v>114</v>
      </c>
      <c r="M7" s="3">
        <v>183</v>
      </c>
      <c r="N7" s="3">
        <v>184</v>
      </c>
      <c r="O7" s="4">
        <v>0</v>
      </c>
      <c r="P7" s="4">
        <v>441.6</v>
      </c>
      <c r="Q7" s="4">
        <v>0</v>
      </c>
      <c r="R7" s="4">
        <v>289.02999999999997</v>
      </c>
      <c r="S7" s="4">
        <v>267.14999999999998</v>
      </c>
      <c r="T7" s="4">
        <f t="shared" si="0"/>
        <v>997.78</v>
      </c>
      <c r="U7" s="4">
        <v>149.66999999999999</v>
      </c>
      <c r="V7" s="4">
        <f t="shared" si="1"/>
        <v>1147.45</v>
      </c>
      <c r="W7" s="3"/>
      <c r="X7" s="3" t="s">
        <v>63</v>
      </c>
      <c r="Y7" s="3"/>
    </row>
    <row r="8" spans="1:25" ht="15" customHeight="1" x14ac:dyDescent="0.25">
      <c r="A8" s="2">
        <v>45820</v>
      </c>
      <c r="B8" s="3">
        <v>2480212</v>
      </c>
      <c r="C8" s="3" t="s">
        <v>57</v>
      </c>
      <c r="D8" s="3" t="s">
        <v>33</v>
      </c>
      <c r="E8" s="3" t="s">
        <v>37</v>
      </c>
      <c r="F8" s="3" t="s">
        <v>28</v>
      </c>
      <c r="G8" s="3" t="s">
        <v>28</v>
      </c>
      <c r="H8" s="3" t="s">
        <v>26</v>
      </c>
      <c r="I8" s="3" t="s">
        <v>56</v>
      </c>
      <c r="J8" s="3" t="s">
        <v>27</v>
      </c>
      <c r="K8" s="3">
        <v>1</v>
      </c>
      <c r="L8" s="3">
        <v>60</v>
      </c>
      <c r="M8" s="3">
        <v>123</v>
      </c>
      <c r="N8" s="3">
        <v>124</v>
      </c>
      <c r="O8" s="4">
        <v>0</v>
      </c>
      <c r="P8" s="4">
        <v>292.64</v>
      </c>
      <c r="Q8" s="4">
        <v>0</v>
      </c>
      <c r="R8" s="4">
        <v>200.39</v>
      </c>
      <c r="S8" s="4">
        <v>198.75</v>
      </c>
      <c r="T8" s="4">
        <f t="shared" si="0"/>
        <v>691.78</v>
      </c>
      <c r="U8" s="4">
        <v>103.77</v>
      </c>
      <c r="V8" s="4">
        <f t="shared" si="1"/>
        <v>795.55</v>
      </c>
      <c r="W8" s="3"/>
      <c r="X8" s="3" t="s">
        <v>63</v>
      </c>
      <c r="Y8" s="3"/>
    </row>
    <row r="9" spans="1:25" ht="15" customHeight="1" x14ac:dyDescent="0.25">
      <c r="A9" s="2">
        <v>45820</v>
      </c>
      <c r="B9" s="3">
        <v>2480213</v>
      </c>
      <c r="C9" s="3" t="s">
        <v>59</v>
      </c>
      <c r="D9" s="3" t="s">
        <v>33</v>
      </c>
      <c r="E9" s="3" t="s">
        <v>38</v>
      </c>
      <c r="F9" s="3" t="s">
        <v>28</v>
      </c>
      <c r="G9" s="3" t="s">
        <v>28</v>
      </c>
      <c r="H9" s="3" t="s">
        <v>25</v>
      </c>
      <c r="I9" s="3" t="s">
        <v>58</v>
      </c>
      <c r="J9" s="3" t="s">
        <v>27</v>
      </c>
      <c r="K9" s="3">
        <v>1</v>
      </c>
      <c r="L9" s="3">
        <v>24</v>
      </c>
      <c r="M9" s="3">
        <v>73</v>
      </c>
      <c r="N9" s="3">
        <v>73</v>
      </c>
      <c r="O9" s="4">
        <v>0</v>
      </c>
      <c r="P9" s="4">
        <v>175.2</v>
      </c>
      <c r="Q9" s="4">
        <v>0</v>
      </c>
      <c r="R9" s="4">
        <v>128.79</v>
      </c>
      <c r="S9" s="4">
        <v>140.61000000000001</v>
      </c>
      <c r="T9" s="4">
        <f t="shared" si="0"/>
        <v>444.6</v>
      </c>
      <c r="U9" s="4">
        <v>66.69</v>
      </c>
      <c r="V9" s="4">
        <f t="shared" si="1"/>
        <v>511.29</v>
      </c>
      <c r="W9" s="3"/>
      <c r="X9" s="3" t="s">
        <v>63</v>
      </c>
      <c r="Y9" s="3"/>
    </row>
    <row r="10" spans="1:25" ht="15" customHeight="1" x14ac:dyDescent="0.25">
      <c r="A10" s="2">
        <v>45820</v>
      </c>
      <c r="B10" s="3">
        <v>2480214</v>
      </c>
      <c r="C10" s="3" t="s">
        <v>60</v>
      </c>
      <c r="D10" s="3" t="s">
        <v>33</v>
      </c>
      <c r="E10" s="3" t="s">
        <v>39</v>
      </c>
      <c r="F10" s="3" t="s">
        <v>28</v>
      </c>
      <c r="G10" s="3" t="s">
        <v>28</v>
      </c>
      <c r="H10" s="3" t="s">
        <v>26</v>
      </c>
      <c r="I10" s="3" t="s">
        <v>61</v>
      </c>
      <c r="J10" s="3" t="s">
        <v>27</v>
      </c>
      <c r="K10" s="3">
        <v>8</v>
      </c>
      <c r="L10" s="3">
        <v>40</v>
      </c>
      <c r="M10" s="3">
        <v>103</v>
      </c>
      <c r="N10" s="3">
        <v>104</v>
      </c>
      <c r="O10" s="4">
        <v>0</v>
      </c>
      <c r="P10" s="4">
        <v>245.44</v>
      </c>
      <c r="Q10" s="4">
        <v>0</v>
      </c>
      <c r="R10" s="4">
        <v>100.09</v>
      </c>
      <c r="S10" s="4">
        <v>0</v>
      </c>
      <c r="T10" s="4">
        <f t="shared" si="0"/>
        <v>345.53</v>
      </c>
      <c r="U10" s="4">
        <v>51.83</v>
      </c>
      <c r="V10" s="4">
        <f t="shared" si="1"/>
        <v>397.35999999999996</v>
      </c>
      <c r="W10" s="3"/>
      <c r="X10" s="3" t="s">
        <v>63</v>
      </c>
      <c r="Y10" s="3"/>
    </row>
    <row r="11" spans="1:25" ht="15" customHeight="1" x14ac:dyDescent="0.25">
      <c r="A11" s="2">
        <v>45827</v>
      </c>
      <c r="B11" s="3">
        <v>2480215</v>
      </c>
      <c r="C11" s="3"/>
      <c r="D11" s="3" t="s">
        <v>33</v>
      </c>
      <c r="E11" s="3" t="s">
        <v>40</v>
      </c>
      <c r="F11" s="3" t="s">
        <v>28</v>
      </c>
      <c r="G11" s="3" t="s">
        <v>28</v>
      </c>
      <c r="H11" s="3" t="s">
        <v>25</v>
      </c>
      <c r="I11" s="3" t="s">
        <v>62</v>
      </c>
      <c r="J11" s="3" t="s">
        <v>27</v>
      </c>
      <c r="K11" s="3">
        <v>5</v>
      </c>
      <c r="L11" s="3">
        <v>61</v>
      </c>
      <c r="M11" s="3">
        <v>102</v>
      </c>
      <c r="N11" s="3">
        <v>102</v>
      </c>
      <c r="O11" s="4">
        <v>0</v>
      </c>
      <c r="P11" s="4">
        <v>244.8</v>
      </c>
      <c r="Q11" s="4">
        <v>0</v>
      </c>
      <c r="R11" s="4">
        <v>170.65</v>
      </c>
      <c r="S11" s="4">
        <v>173.67</v>
      </c>
      <c r="T11" s="4">
        <f t="shared" si="0"/>
        <v>589.12</v>
      </c>
      <c r="U11" s="4">
        <v>88.37</v>
      </c>
      <c r="V11" s="4">
        <f t="shared" si="1"/>
        <v>677.49</v>
      </c>
      <c r="W11" s="3"/>
      <c r="X11" s="3" t="s">
        <v>63</v>
      </c>
      <c r="Y11" s="3"/>
    </row>
    <row r="12" spans="1:25" ht="15" customHeight="1" x14ac:dyDescent="0.25">
      <c r="A12" s="2">
        <v>45832</v>
      </c>
      <c r="B12" s="3">
        <v>2480216</v>
      </c>
      <c r="C12" s="3" t="s">
        <v>64</v>
      </c>
      <c r="D12" s="3" t="s">
        <v>33</v>
      </c>
      <c r="E12" s="3" t="s">
        <v>41</v>
      </c>
      <c r="F12" s="3" t="s">
        <v>28</v>
      </c>
      <c r="G12" s="3" t="s">
        <v>28</v>
      </c>
      <c r="H12" s="3" t="s">
        <v>25</v>
      </c>
      <c r="I12" s="3" t="s">
        <v>65</v>
      </c>
      <c r="J12" s="3" t="s">
        <v>27</v>
      </c>
      <c r="K12" s="3">
        <v>1</v>
      </c>
      <c r="L12" s="3">
        <v>40</v>
      </c>
      <c r="M12" s="3">
        <v>81</v>
      </c>
      <c r="N12" s="3">
        <v>81</v>
      </c>
      <c r="O12" s="4">
        <v>0</v>
      </c>
      <c r="P12" s="4">
        <v>194.4</v>
      </c>
      <c r="Q12" s="4">
        <v>0</v>
      </c>
      <c r="R12" s="4">
        <v>79.28</v>
      </c>
      <c r="S12" s="4">
        <v>0</v>
      </c>
      <c r="T12" s="4">
        <f t="shared" si="0"/>
        <v>273.68</v>
      </c>
      <c r="U12" s="4">
        <v>41.05</v>
      </c>
      <c r="V12" s="4">
        <f t="shared" si="1"/>
        <v>314.73</v>
      </c>
      <c r="W12" s="3"/>
      <c r="X12" s="3" t="s">
        <v>63</v>
      </c>
      <c r="Y12" s="3"/>
    </row>
    <row r="13" spans="1:25" ht="15" customHeight="1" x14ac:dyDescent="0.25">
      <c r="A13" s="2">
        <v>45834</v>
      </c>
      <c r="B13" s="3">
        <v>2480217</v>
      </c>
      <c r="C13" s="3" t="s">
        <v>66</v>
      </c>
      <c r="D13" s="3" t="s">
        <v>33</v>
      </c>
      <c r="E13" s="3" t="s">
        <v>42</v>
      </c>
      <c r="F13" s="3" t="s">
        <v>28</v>
      </c>
      <c r="G13" s="3" t="s">
        <v>28</v>
      </c>
      <c r="H13" s="3" t="s">
        <v>25</v>
      </c>
      <c r="I13" s="3" t="s">
        <v>47</v>
      </c>
      <c r="J13" s="3" t="s">
        <v>27</v>
      </c>
      <c r="K13" s="3">
        <v>150</v>
      </c>
      <c r="L13" s="3">
        <v>450</v>
      </c>
      <c r="M13" s="3">
        <v>1124</v>
      </c>
      <c r="N13" s="3">
        <v>1125</v>
      </c>
      <c r="O13" s="4">
        <v>0</v>
      </c>
      <c r="P13" s="4">
        <v>2700</v>
      </c>
      <c r="Q13" s="4">
        <v>0</v>
      </c>
      <c r="R13" s="4">
        <v>1647.47</v>
      </c>
      <c r="S13" s="4">
        <v>1339.89</v>
      </c>
      <c r="T13" s="4">
        <f t="shared" si="0"/>
        <v>5687.3600000000006</v>
      </c>
      <c r="U13" s="4">
        <v>853.1</v>
      </c>
      <c r="V13" s="4">
        <f t="shared" si="1"/>
        <v>6540.4600000000009</v>
      </c>
      <c r="W13" s="3"/>
      <c r="X13" s="3" t="s">
        <v>63</v>
      </c>
      <c r="Y13" s="3"/>
    </row>
    <row r="14" spans="1:25" ht="15" customHeight="1" x14ac:dyDescent="0.25">
      <c r="A14" s="2">
        <v>45835</v>
      </c>
      <c r="B14" s="3">
        <v>2480218</v>
      </c>
      <c r="C14" s="3" t="s">
        <v>67</v>
      </c>
      <c r="D14" s="3" t="s">
        <v>33</v>
      </c>
      <c r="E14" s="3" t="s">
        <v>43</v>
      </c>
      <c r="F14" s="3" t="s">
        <v>28</v>
      </c>
      <c r="G14" s="3" t="s">
        <v>28</v>
      </c>
      <c r="H14" s="3" t="s">
        <v>26</v>
      </c>
      <c r="I14" s="3" t="s">
        <v>30</v>
      </c>
      <c r="J14" s="3" t="s">
        <v>27</v>
      </c>
      <c r="K14" s="3">
        <v>11</v>
      </c>
      <c r="L14" s="3">
        <v>46</v>
      </c>
      <c r="M14" s="3">
        <v>113</v>
      </c>
      <c r="N14" s="3">
        <v>114</v>
      </c>
      <c r="O14" s="4">
        <v>0</v>
      </c>
      <c r="P14" s="4">
        <v>269.04000000000002</v>
      </c>
      <c r="Q14" s="4">
        <v>0</v>
      </c>
      <c r="R14" s="4">
        <v>186.12</v>
      </c>
      <c r="S14" s="4">
        <v>187.35</v>
      </c>
      <c r="T14" s="4">
        <f t="shared" si="0"/>
        <v>642.51</v>
      </c>
      <c r="U14" s="4">
        <v>96.38</v>
      </c>
      <c r="V14" s="4">
        <f t="shared" si="1"/>
        <v>738.89</v>
      </c>
      <c r="W14" s="3"/>
      <c r="X14" s="3" t="s">
        <v>63</v>
      </c>
      <c r="Y14" s="3"/>
    </row>
    <row r="15" spans="1:25" ht="15" customHeight="1" x14ac:dyDescent="0.25">
      <c r="A15" s="2">
        <v>45831</v>
      </c>
      <c r="B15" s="3" t="s">
        <v>31</v>
      </c>
      <c r="C15" s="3"/>
      <c r="D15" s="3" t="s">
        <v>33</v>
      </c>
      <c r="E15" s="3" t="s">
        <v>40</v>
      </c>
      <c r="F15" s="3" t="s">
        <v>28</v>
      </c>
      <c r="G15" s="3" t="s">
        <v>28</v>
      </c>
      <c r="H15" s="3" t="s">
        <v>25</v>
      </c>
      <c r="I15" s="3" t="s">
        <v>62</v>
      </c>
      <c r="J15" s="3" t="s">
        <v>27</v>
      </c>
      <c r="K15" s="3">
        <v>5</v>
      </c>
      <c r="L15" s="3">
        <v>61</v>
      </c>
      <c r="M15" s="3">
        <v>102</v>
      </c>
      <c r="N15" s="3">
        <v>102</v>
      </c>
      <c r="O15" s="4">
        <v>0</v>
      </c>
      <c r="P15" s="4">
        <v>0</v>
      </c>
      <c r="Q15" s="4">
        <v>0</v>
      </c>
      <c r="R15" s="4">
        <v>0</v>
      </c>
      <c r="S15" s="4">
        <v>0</v>
      </c>
      <c r="T15" s="4">
        <f t="shared" si="0"/>
        <v>0</v>
      </c>
      <c r="U15" s="4">
        <v>0</v>
      </c>
      <c r="V15" s="4">
        <f t="shared" si="1"/>
        <v>0</v>
      </c>
      <c r="W15" s="3"/>
      <c r="X15" s="3" t="s">
        <v>63</v>
      </c>
      <c r="Y15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2025-07-02T06:29:51Z</dcterms:created>
  <dcterms:modified xsi:type="dcterms:W3CDTF">2025-07-02T13:28:19Z</dcterms:modified>
</cp:coreProperties>
</file>