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60" windowWidth="19635" windowHeight="6165"/>
  </bookViews>
  <sheets>
    <sheet name="Sheet1" sheetId="1" r:id="rId1"/>
  </sheets>
  <definedNames>
    <definedName name="_xlnm._FilterDatabase" localSheetId="0" hidden="1">Sheet1!$A$1:$Y$9</definedName>
  </definedNames>
  <calcPr calcId="145621"/>
</workbook>
</file>

<file path=xl/calcChain.xml><?xml version="1.0" encoding="utf-8"?>
<calcChain xmlns="http://schemas.openxmlformats.org/spreadsheetml/2006/main">
  <c r="T7" i="1" l="1"/>
  <c r="V7" i="1" s="1"/>
  <c r="T4" i="1"/>
  <c r="V4" i="1" s="1"/>
  <c r="T3" i="1"/>
  <c r="V3" i="1" s="1"/>
  <c r="T5" i="1"/>
  <c r="V5" i="1" s="1"/>
  <c r="T9" i="1"/>
  <c r="V9" i="1" s="1"/>
  <c r="T8" i="1"/>
  <c r="V8" i="1" s="1"/>
  <c r="T2" i="1" l="1"/>
  <c r="V2" i="1" s="1"/>
  <c r="T6" i="1"/>
  <c r="V6" i="1" s="1"/>
</calcChain>
</file>

<file path=xl/sharedStrings.xml><?xml version="1.0" encoding="utf-8"?>
<sst xmlns="http://schemas.openxmlformats.org/spreadsheetml/2006/main" count="109" uniqueCount="64">
  <si>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</si>
  <si>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</si>
  <si>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</si>
  <si>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</si>
  <si>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</si>
  <si>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</si>
  <si>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</si>
  <si>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</si>
  <si>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</si>
  <si>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</si>
  <si>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</si>
  <si>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</si>
  <si>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</si>
  <si>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</si>
  <si>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</si>
  <si>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</si>
  <si>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</si>
  <si>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</si>
  <si>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</si>
  <si>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</si>
  <si>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</si>
  <si>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</si>
  <si>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</si>
  <si>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</si>
  <si>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</si>
  <si>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2320695</t>
  </si>
  <si>
    <t>UBERTEX</t>
  </si>
  <si>
    <t>AC LIFSON</t>
  </si>
  <si>
    <t>DBN</t>
  </si>
  <si>
    <t>CPT</t>
  </si>
  <si>
    <t>BANTRY BAY</t>
  </si>
  <si>
    <t>DOOR</t>
  </si>
  <si>
    <t>BTG003</t>
  </si>
  <si>
    <t>2149338</t>
  </si>
  <si>
    <t>DAWON ZA PTY</t>
  </si>
  <si>
    <t>CRAZY BOLTS – CAPE TOWN</t>
  </si>
  <si>
    <t>JNB</t>
  </si>
  <si>
    <t>MITCHELLS PLAIN</t>
  </si>
  <si>
    <t>2377371</t>
  </si>
  <si>
    <t>JNB93007</t>
  </si>
  <si>
    <t>VENTPRO</t>
  </si>
  <si>
    <t>AIRFLOW SYSTEM-CPT</t>
  </si>
  <si>
    <t>MONTAGUE GARDENS</t>
  </si>
  <si>
    <t>2388981</t>
  </si>
  <si>
    <t xml:space="preserve">UBERTEX </t>
  </si>
  <si>
    <t>2235617</t>
  </si>
  <si>
    <t>BRITS HARDWARE</t>
  </si>
  <si>
    <t>BRITS</t>
  </si>
  <si>
    <t>2377172</t>
  </si>
  <si>
    <t>JNB93174</t>
  </si>
  <si>
    <t>ALL MERC SPARES</t>
  </si>
  <si>
    <t>SILVER STAR</t>
  </si>
  <si>
    <t>PTA</t>
  </si>
  <si>
    <t>2270689</t>
  </si>
  <si>
    <t>UCARE</t>
  </si>
  <si>
    <t>WURTH</t>
  </si>
  <si>
    <t>KEMPTON PARK</t>
  </si>
  <si>
    <t>2210783</t>
  </si>
  <si>
    <t xml:space="preserve">CF MORRITT </t>
  </si>
  <si>
    <t>MAXIFLIX</t>
  </si>
  <si>
    <t>BRACKENFELL</t>
  </si>
  <si>
    <t xml:space="preserve">MATSI </t>
  </si>
  <si>
    <t>PRO01450</t>
  </si>
  <si>
    <t>INV291708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</si>
</sst>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1" xfId="1" applyNumberFormat="1" applyFont="1" applyBorder="1"/>
    <xf numFmtId="44" fontId="0" fillId="0" borderId="1" xfId="1" applyFont="1" applyBorder="1"/>
    <xf numFmtId="2" fontId="0" fillId="0" borderId="0" xfId="0" applyNumberFormat="1"/>
    <xf numFmtId="2" fontId="0" fillId="0" borderId="0" xfId="1" applyNumberFormat="1" applyFont="1"/>
    <xf numFmtId="44" fontId="0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7"/>
  <sheetViews>
    <sheetView tabSelected="1" workbookViewId="0">
      <selection activeCell="J1" sqref="A1:XFD1048576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5" width="25.5703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20.57031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8" bestFit="1" customWidth="1"/>
    <col min="14" max="14" width="11" bestFit="1" customWidth="1"/>
    <col min="15" max="15" width="9.85546875" style="8" bestFit="1" customWidth="1"/>
    <col min="16" max="16" width="14.5703125" style="8" bestFit="1" customWidth="1"/>
    <col min="17" max="17" width="9.5703125" style="8" bestFit="1" customWidth="1"/>
    <col min="18" max="18" width="6.5703125" style="8" bestFit="1" customWidth="1"/>
    <col min="19" max="19" width="12" style="8" bestFit="1" customWidth="1"/>
    <col min="20" max="20" width="8.7109375" style="9" bestFit="1" customWidth="1"/>
    <col min="21" max="21" width="7.5703125" style="9" bestFit="1" customWidth="1"/>
    <col min="22" max="22" width="8.5703125" style="9" bestFit="1" customWidth="1"/>
    <col min="23" max="23" width="11.7109375" style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>
        <v>45149</v>
      </c>
      <c r="B2" s="4" t="s">
        <v>33</v>
      </c>
      <c r="C2" s="4" t="s">
        <v>61</v>
      </c>
      <c r="D2" s="4" t="s">
        <v>34</v>
      </c>
      <c r="E2" s="4" t="s">
        <v>35</v>
      </c>
      <c r="F2" s="4" t="s">
        <v>36</v>
      </c>
      <c r="G2" s="4" t="s">
        <v>36</v>
      </c>
      <c r="H2" s="4" t="s">
        <v>29</v>
      </c>
      <c r="I2" s="4" t="s">
        <v>37</v>
      </c>
      <c r="J2" s="4" t="s">
        <v>31</v>
      </c>
      <c r="K2" s="4">
        <v>8</v>
      </c>
      <c r="L2" s="4">
        <v>1109</v>
      </c>
      <c r="M2" s="4">
        <v>1067.92</v>
      </c>
      <c r="N2" s="4">
        <v>1109</v>
      </c>
      <c r="O2" s="5">
        <v>0</v>
      </c>
      <c r="P2" s="5">
        <v>2045.44</v>
      </c>
      <c r="Q2" s="5">
        <v>11.02</v>
      </c>
      <c r="R2" s="5">
        <v>976.69</v>
      </c>
      <c r="S2" s="6">
        <v>0</v>
      </c>
      <c r="T2" s="6">
        <f t="shared" ref="T2:T9" si="0">SUM(O2:S2)</f>
        <v>3033.15</v>
      </c>
      <c r="U2" s="6">
        <v>454.97</v>
      </c>
      <c r="V2" s="6">
        <f>SUM(T2:U2)</f>
        <v>3488.12</v>
      </c>
      <c r="W2" s="7" t="s">
        <v>63</v>
      </c>
      <c r="X2" s="4" t="s">
        <v>32</v>
      </c>
      <c r="Y2" s="4"/>
    </row>
    <row r="3" spans="1:25" x14ac:dyDescent="0.25">
      <c r="A3" s="3">
        <v>45156</v>
      </c>
      <c r="B3" s="4" t="s">
        <v>57</v>
      </c>
      <c r="C3" s="4" t="s">
        <v>62</v>
      </c>
      <c r="D3" s="4" t="s">
        <v>58</v>
      </c>
      <c r="E3" s="4" t="s">
        <v>59</v>
      </c>
      <c r="F3" s="4" t="s">
        <v>36</v>
      </c>
      <c r="G3" s="4" t="s">
        <v>36</v>
      </c>
      <c r="H3" s="4" t="s">
        <v>29</v>
      </c>
      <c r="I3" s="4" t="s">
        <v>60</v>
      </c>
      <c r="J3" s="4" t="s">
        <v>31</v>
      </c>
      <c r="K3" s="4">
        <v>1</v>
      </c>
      <c r="L3" s="4">
        <v>377</v>
      </c>
      <c r="M3" s="4">
        <v>196.39</v>
      </c>
      <c r="N3" s="4">
        <v>377</v>
      </c>
      <c r="O3" s="5">
        <v>0</v>
      </c>
      <c r="P3" s="5">
        <v>695.34</v>
      </c>
      <c r="Q3" s="5">
        <v>11.02</v>
      </c>
      <c r="R3" s="5">
        <v>332.02</v>
      </c>
      <c r="S3" s="6">
        <v>0</v>
      </c>
      <c r="T3" s="6">
        <f t="shared" si="0"/>
        <v>1038.3800000000001</v>
      </c>
      <c r="U3" s="6">
        <v>155.76</v>
      </c>
      <c r="V3" s="6">
        <f t="shared" ref="V3:V9" si="1">SUM(T3:U3)</f>
        <v>1194.1400000000001</v>
      </c>
      <c r="W3" s="7" t="s">
        <v>63</v>
      </c>
      <c r="X3" s="4" t="s">
        <v>32</v>
      </c>
      <c r="Y3" s="4"/>
    </row>
    <row r="4" spans="1:25" x14ac:dyDescent="0.25">
      <c r="A4" s="3">
        <v>45154</v>
      </c>
      <c r="B4" s="4" t="s">
        <v>45</v>
      </c>
      <c r="C4" s="4"/>
      <c r="D4" s="4" t="s">
        <v>35</v>
      </c>
      <c r="E4" s="4" t="s">
        <v>46</v>
      </c>
      <c r="F4" s="4" t="s">
        <v>29</v>
      </c>
      <c r="G4" s="4" t="s">
        <v>29</v>
      </c>
      <c r="H4" s="4" t="s">
        <v>36</v>
      </c>
      <c r="I4" s="4" t="s">
        <v>47</v>
      </c>
      <c r="J4" s="4" t="s">
        <v>31</v>
      </c>
      <c r="K4" s="4">
        <v>4</v>
      </c>
      <c r="L4" s="4">
        <v>3500</v>
      </c>
      <c r="M4" s="4">
        <v>848.4</v>
      </c>
      <c r="N4" s="4">
        <v>3500</v>
      </c>
      <c r="O4" s="5">
        <v>0</v>
      </c>
      <c r="P4" s="5">
        <v>10653</v>
      </c>
      <c r="Q4" s="5">
        <v>0</v>
      </c>
      <c r="R4" s="5">
        <v>0</v>
      </c>
      <c r="S4" s="6">
        <v>0</v>
      </c>
      <c r="T4" s="6">
        <f t="shared" si="0"/>
        <v>10653</v>
      </c>
      <c r="U4" s="6">
        <v>1597.95</v>
      </c>
      <c r="V4" s="6">
        <f t="shared" si="1"/>
        <v>12250.95</v>
      </c>
      <c r="W4" s="7" t="s">
        <v>63</v>
      </c>
      <c r="X4" s="4" t="s">
        <v>32</v>
      </c>
      <c r="Y4" s="4"/>
    </row>
    <row r="5" spans="1:25" x14ac:dyDescent="0.25">
      <c r="A5" s="3">
        <v>45155</v>
      </c>
      <c r="B5" s="4" t="s">
        <v>53</v>
      </c>
      <c r="C5" s="4"/>
      <c r="D5" s="4" t="s">
        <v>54</v>
      </c>
      <c r="E5" s="4" t="s">
        <v>55</v>
      </c>
      <c r="F5" s="4" t="s">
        <v>29</v>
      </c>
      <c r="G5" s="4" t="s">
        <v>29</v>
      </c>
      <c r="H5" s="4" t="s">
        <v>36</v>
      </c>
      <c r="I5" s="4" t="s">
        <v>56</v>
      </c>
      <c r="J5" s="4" t="s">
        <v>31</v>
      </c>
      <c r="K5" s="4">
        <v>3</v>
      </c>
      <c r="L5" s="4">
        <v>54</v>
      </c>
      <c r="M5" s="4">
        <v>27.89</v>
      </c>
      <c r="N5" s="4">
        <v>54</v>
      </c>
      <c r="O5" s="5">
        <v>0</v>
      </c>
      <c r="P5" s="5">
        <v>99.61</v>
      </c>
      <c r="Q5" s="5">
        <v>11.02</v>
      </c>
      <c r="R5" s="5">
        <v>47.56</v>
      </c>
      <c r="S5" s="6">
        <v>0</v>
      </c>
      <c r="T5" s="6">
        <f t="shared" si="0"/>
        <v>158.19</v>
      </c>
      <c r="U5" s="6">
        <v>23.72</v>
      </c>
      <c r="V5" s="6">
        <f t="shared" si="1"/>
        <v>181.91</v>
      </c>
      <c r="W5" s="7" t="s">
        <v>63</v>
      </c>
      <c r="X5" s="4" t="s">
        <v>32</v>
      </c>
      <c r="Y5" s="4"/>
    </row>
    <row r="6" spans="1:25" x14ac:dyDescent="0.25">
      <c r="A6" s="3">
        <v>45139</v>
      </c>
      <c r="B6" s="4" t="s">
        <v>25</v>
      </c>
      <c r="C6" s="4"/>
      <c r="D6" s="4" t="s">
        <v>26</v>
      </c>
      <c r="E6" s="4" t="s">
        <v>27</v>
      </c>
      <c r="F6" s="4" t="s">
        <v>28</v>
      </c>
      <c r="G6" s="4" t="s">
        <v>28</v>
      </c>
      <c r="H6" s="4" t="s">
        <v>29</v>
      </c>
      <c r="I6" s="4" t="s">
        <v>30</v>
      </c>
      <c r="J6" s="4" t="s">
        <v>31</v>
      </c>
      <c r="K6" s="4">
        <v>1</v>
      </c>
      <c r="L6" s="4">
        <v>51</v>
      </c>
      <c r="M6" s="4">
        <v>22.68</v>
      </c>
      <c r="N6" s="4">
        <v>51</v>
      </c>
      <c r="O6" s="5">
        <v>0</v>
      </c>
      <c r="P6" s="5">
        <v>102.72</v>
      </c>
      <c r="Q6" s="5">
        <v>11.02</v>
      </c>
      <c r="R6" s="5">
        <v>46.09</v>
      </c>
      <c r="S6" s="6">
        <v>0</v>
      </c>
      <c r="T6" s="6">
        <f t="shared" si="0"/>
        <v>159.82999999999998</v>
      </c>
      <c r="U6" s="6">
        <v>23.98</v>
      </c>
      <c r="V6" s="6">
        <f t="shared" si="1"/>
        <v>183.80999999999997</v>
      </c>
      <c r="W6" s="7" t="s">
        <v>63</v>
      </c>
      <c r="X6" s="4" t="s">
        <v>32</v>
      </c>
      <c r="Y6" s="4"/>
    </row>
    <row r="7" spans="1:25" x14ac:dyDescent="0.25">
      <c r="A7" s="3">
        <v>45155</v>
      </c>
      <c r="B7" s="4" t="s">
        <v>48</v>
      </c>
      <c r="C7" s="4" t="s">
        <v>49</v>
      </c>
      <c r="D7" s="4" t="s">
        <v>50</v>
      </c>
      <c r="E7" s="4" t="s">
        <v>51</v>
      </c>
      <c r="F7" s="4" t="s">
        <v>52</v>
      </c>
      <c r="G7" s="4" t="s">
        <v>52</v>
      </c>
      <c r="H7" s="4" t="s">
        <v>29</v>
      </c>
      <c r="I7" s="4" t="s">
        <v>42</v>
      </c>
      <c r="J7" s="4" t="s">
        <v>31</v>
      </c>
      <c r="K7" s="4">
        <v>1</v>
      </c>
      <c r="L7" s="4">
        <v>50</v>
      </c>
      <c r="M7" s="4">
        <v>78.03</v>
      </c>
      <c r="N7" s="4">
        <v>79</v>
      </c>
      <c r="O7" s="5">
        <v>0</v>
      </c>
      <c r="P7" s="5">
        <v>168.32</v>
      </c>
      <c r="Q7" s="5">
        <v>11.02</v>
      </c>
      <c r="R7" s="5">
        <v>80.37</v>
      </c>
      <c r="S7" s="6">
        <v>0</v>
      </c>
      <c r="T7" s="6">
        <f t="shared" si="0"/>
        <v>259.71000000000004</v>
      </c>
      <c r="U7" s="6">
        <v>38.96</v>
      </c>
      <c r="V7" s="6">
        <f t="shared" si="1"/>
        <v>298.67</v>
      </c>
      <c r="W7" s="7" t="s">
        <v>63</v>
      </c>
      <c r="X7" s="4" t="s">
        <v>32</v>
      </c>
      <c r="Y7" s="4"/>
    </row>
    <row r="8" spans="1:25" x14ac:dyDescent="0.25">
      <c r="A8" s="3">
        <v>45152</v>
      </c>
      <c r="B8" s="4" t="s">
        <v>38</v>
      </c>
      <c r="C8" s="4" t="s">
        <v>39</v>
      </c>
      <c r="D8" s="4" t="s">
        <v>40</v>
      </c>
      <c r="E8" s="4" t="s">
        <v>41</v>
      </c>
      <c r="F8" s="4" t="s">
        <v>36</v>
      </c>
      <c r="G8" s="4" t="s">
        <v>36</v>
      </c>
      <c r="H8" s="4" t="s">
        <v>29</v>
      </c>
      <c r="I8" s="4" t="s">
        <v>42</v>
      </c>
      <c r="J8" s="4" t="s">
        <v>31</v>
      </c>
      <c r="K8" s="4">
        <v>1</v>
      </c>
      <c r="L8" s="4">
        <v>78</v>
      </c>
      <c r="M8" s="4">
        <v>189.99</v>
      </c>
      <c r="N8" s="4">
        <v>190</v>
      </c>
      <c r="O8" s="5">
        <v>0</v>
      </c>
      <c r="P8" s="5">
        <v>350.44</v>
      </c>
      <c r="Q8" s="5">
        <v>11.02</v>
      </c>
      <c r="R8" s="5">
        <v>167.33</v>
      </c>
      <c r="S8" s="6">
        <v>0</v>
      </c>
      <c r="T8" s="6">
        <f t="shared" si="0"/>
        <v>528.79</v>
      </c>
      <c r="U8" s="6">
        <v>79.319999999999993</v>
      </c>
      <c r="V8" s="6">
        <f t="shared" si="1"/>
        <v>608.1099999999999</v>
      </c>
      <c r="W8" s="7" t="s">
        <v>63</v>
      </c>
      <c r="X8" s="4" t="s">
        <v>32</v>
      </c>
      <c r="Y8" s="4"/>
    </row>
    <row r="9" spans="1:25" x14ac:dyDescent="0.25">
      <c r="A9" s="3">
        <v>45153</v>
      </c>
      <c r="B9" s="4" t="s">
        <v>43</v>
      </c>
      <c r="C9" s="4"/>
      <c r="D9" s="4" t="s">
        <v>44</v>
      </c>
      <c r="E9" s="4" t="s">
        <v>27</v>
      </c>
      <c r="F9" s="4" t="s">
        <v>28</v>
      </c>
      <c r="G9" s="4" t="s">
        <v>28</v>
      </c>
      <c r="H9" s="4" t="s">
        <v>29</v>
      </c>
      <c r="I9" s="4" t="s">
        <v>30</v>
      </c>
      <c r="J9" s="4" t="s">
        <v>31</v>
      </c>
      <c r="K9" s="4">
        <v>1</v>
      </c>
      <c r="L9" s="4">
        <v>38</v>
      </c>
      <c r="M9" s="4">
        <v>22.68</v>
      </c>
      <c r="N9" s="4">
        <v>38</v>
      </c>
      <c r="O9" s="5">
        <v>0</v>
      </c>
      <c r="P9" s="5">
        <v>76.540000000000006</v>
      </c>
      <c r="Q9" s="5">
        <v>11.02</v>
      </c>
      <c r="R9" s="5">
        <v>36.549999999999997</v>
      </c>
      <c r="S9" s="6">
        <v>0</v>
      </c>
      <c r="T9" s="6">
        <f t="shared" si="0"/>
        <v>124.11</v>
      </c>
      <c r="U9" s="6">
        <v>18.61</v>
      </c>
      <c r="V9" s="6">
        <f t="shared" si="1"/>
        <v>142.72</v>
      </c>
      <c r="W9" s="7" t="s">
        <v>63</v>
      </c>
      <c r="X9" s="4" t="s">
        <v>32</v>
      </c>
      <c r="Y9" s="4"/>
    </row>
    <row r="10" spans="1:25" x14ac:dyDescent="0.25">
      <c r="S10" s="9"/>
    </row>
    <row r="11" spans="1:25" x14ac:dyDescent="0.25">
      <c r="S11" s="9"/>
    </row>
    <row r="12" spans="1:25" x14ac:dyDescent="0.25">
      <c r="S12" s="9"/>
    </row>
    <row r="13" spans="1:25" x14ac:dyDescent="0.25">
      <c r="S13" s="9"/>
    </row>
    <row r="14" spans="1:25" x14ac:dyDescent="0.25">
      <c r="S14" s="9"/>
    </row>
    <row r="15" spans="1:25" x14ac:dyDescent="0.25">
      <c r="S15" s="9"/>
    </row>
    <row r="16" spans="1:25" x14ac:dyDescent="0.25">
      <c r="S16" s="9"/>
    </row>
    <row r="17" spans="19:19" x14ac:dyDescent="0.25">
      <c r="S17" s="9"/>
    </row>
  </sheetData>
  <sortState ref="A2:Y10">
    <sortCondition ref="B2:B10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2023-08-22T13:51:10Z</dcterms:created>
  <dcterms:modified xsi:type="dcterms:W3CDTF">2023-08-24T13:08:58Z</dcterms:modified>
</cp:coreProperties>
</file>