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600"/>
  </bookViews>
  <sheets>
    <sheet name="Sheet1" sheetId="1" r:id="rId1"/>
  </sheets>
  <definedNames>
    <definedName name="_xlnm._FilterDatabase" localSheetId="0" hidden="1">Sheet1!$A$2:$X$13</definedName>
  </definedNames>
  <calcPr calcId="145621"/>
</workbook>
</file>

<file path=xl/calcChain.xml><?xml version="1.0" encoding="utf-8"?>
<calcChain xmlns="http://schemas.openxmlformats.org/spreadsheetml/2006/main">
  <c r="T13" i="1" l="1"/>
  <c r="V13" i="1" s="1"/>
  <c r="T9" i="1"/>
  <c r="V9" i="1" s="1"/>
  <c r="T7" i="1"/>
  <c r="V7" i="1" s="1"/>
  <c r="T5" i="1"/>
  <c r="V5" i="1" s="1"/>
  <c r="T6" i="1"/>
  <c r="V6" i="1" s="1"/>
  <c r="T2" i="1"/>
  <c r="V2" i="1" s="1"/>
  <c r="T3" i="1"/>
  <c r="V3" i="1" s="1"/>
  <c r="T11" i="1"/>
  <c r="V11" i="1" s="1"/>
  <c r="T10" i="1"/>
  <c r="V10" i="1" s="1"/>
  <c r="T4" i="1" l="1"/>
  <c r="V4" i="1" s="1"/>
  <c r="T8" i="1"/>
  <c r="V8" i="1" s="1"/>
  <c r="T12" i="1"/>
  <c r="V12" i="1" s="1"/>
</calcChain>
</file>

<file path=xl/sharedStrings.xml><?xml version="1.0" encoding="utf-8"?>
<sst xmlns="http://schemas.openxmlformats.org/spreadsheetml/2006/main" count="156" uniqueCount="72">
  <si>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</si>
  <si>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</si>
  <si>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</si>
  <si>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</si>
  <si>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</si>
  <si>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</si>
  <si>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</si>
  <si>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</si>
  <si>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</si>
  <si>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</si>
  <si>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</si>
  <si>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</si>
  <si>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</si>
  <si>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</si>
  <si>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</si>
  <si>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</si>
  <si>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</si>
  <si>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</si>
  <si>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</si>
  <si>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</si>
  <si>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</si>
  <si>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</si>
  <si>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</si>
  <si>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</si>
  <si>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</si>
  <si>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</si>
  <si>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GRJ</t>
  </si>
  <si>
    <t>DOOR</t>
  </si>
  <si>
    <t>CPT</t>
  </si>
  <si>
    <t>PLZ</t>
  </si>
  <si>
    <t>LORRAINE</t>
  </si>
  <si>
    <t>GEORGE</t>
  </si>
  <si>
    <t>2146283</t>
  </si>
  <si>
    <t>LE CREUSET</t>
  </si>
  <si>
    <t>TFG FOSCHINI</t>
  </si>
  <si>
    <t>PAROW INDUSTRIA</t>
  </si>
  <si>
    <t>MOV002</t>
  </si>
  <si>
    <t>LEC306398</t>
  </si>
  <si>
    <t xml:space="preserve">128931 - </t>
  </si>
  <si>
    <t>LE CREUSET GARDEN ROUTE</t>
  </si>
  <si>
    <t>LEC306399</t>
  </si>
  <si>
    <t xml:space="preserve">128993 - </t>
  </si>
  <si>
    <t>LE CREUSET BAYWEST</t>
  </si>
  <si>
    <t>LEC306400</t>
  </si>
  <si>
    <t xml:space="preserve">128939 - </t>
  </si>
  <si>
    <t>LE CREUSET WALMER PARK</t>
  </si>
  <si>
    <t>WALMER CENTRAL</t>
  </si>
  <si>
    <t>LEC306401</t>
  </si>
  <si>
    <t xml:space="preserve">129526/129508 - </t>
  </si>
  <si>
    <t>LEC306402</t>
  </si>
  <si>
    <t xml:space="preserve">129522/129507 - </t>
  </si>
  <si>
    <t>LEC306403</t>
  </si>
  <si>
    <t xml:space="preserve">129882/129867 - </t>
  </si>
  <si>
    <t>LE CREUSET MALL OF AFRICA STORE</t>
  </si>
  <si>
    <t>MIDRAND</t>
  </si>
  <si>
    <t>LEC306404</t>
  </si>
  <si>
    <t xml:space="preserve">129920/129909 - </t>
  </si>
  <si>
    <t>LEC306405</t>
  </si>
  <si>
    <t xml:space="preserve">129903/129505 - </t>
  </si>
  <si>
    <t>LE CREUSET TABLE BAY MALL</t>
  </si>
  <si>
    <t>BLOUBERGRANT</t>
  </si>
  <si>
    <t>LEC306406</t>
  </si>
  <si>
    <t xml:space="preserve">131983/131904 - </t>
  </si>
  <si>
    <t>SHERWOOD (PLZ)</t>
  </si>
  <si>
    <t>LEC306407</t>
  </si>
  <si>
    <t xml:space="preserve">STOCK - </t>
  </si>
  <si>
    <t>LE CREUSET JHB LINBRO WAREHOUSE</t>
  </si>
  <si>
    <t>LINBRO PARK</t>
  </si>
  <si>
    <t>PALLET</t>
  </si>
  <si>
    <t>LEC306408</t>
  </si>
  <si>
    <t xml:space="preserve">131898 - </t>
  </si>
  <si>
    <t>INV277984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</si>
</sst>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T14" sqref="T14:V1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1406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style="6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44818</v>
      </c>
      <c r="B2" s="4" t="s">
        <v>32</v>
      </c>
      <c r="C2" s="4"/>
      <c r="D2" s="4" t="s">
        <v>33</v>
      </c>
      <c r="E2" s="4" t="s">
        <v>34</v>
      </c>
      <c r="F2" s="4" t="s">
        <v>28</v>
      </c>
      <c r="G2" s="4" t="s">
        <v>28</v>
      </c>
      <c r="H2" s="4" t="s">
        <v>28</v>
      </c>
      <c r="I2" s="4" t="s">
        <v>35</v>
      </c>
      <c r="J2" s="4" t="s">
        <v>27</v>
      </c>
      <c r="K2" s="4">
        <v>1</v>
      </c>
      <c r="L2" s="4">
        <v>7200</v>
      </c>
      <c r="M2" s="4">
        <v>0</v>
      </c>
      <c r="N2" s="4">
        <v>7200</v>
      </c>
      <c r="O2" s="5">
        <v>0</v>
      </c>
      <c r="P2" s="5">
        <v>4452</v>
      </c>
      <c r="Q2" s="5">
        <v>0</v>
      </c>
      <c r="R2" s="5">
        <v>0</v>
      </c>
      <c r="S2" s="5">
        <v>0</v>
      </c>
      <c r="T2" s="5">
        <f>SUM(O2:S2)</f>
        <v>4452</v>
      </c>
      <c r="U2" s="5">
        <v>667.8</v>
      </c>
      <c r="V2" s="5">
        <f>SUM(T2:U2)</f>
        <v>5119.8</v>
      </c>
      <c r="W2" s="5" t="s">
        <v>71</v>
      </c>
      <c r="X2" s="4" t="s">
        <v>36</v>
      </c>
      <c r="Y2" s="4"/>
    </row>
    <row r="3" spans="1:25" x14ac:dyDescent="0.25">
      <c r="A3" s="3">
        <v>44820</v>
      </c>
      <c r="B3" s="4" t="s">
        <v>37</v>
      </c>
      <c r="C3" s="4" t="s">
        <v>38</v>
      </c>
      <c r="D3" s="4" t="s">
        <v>33</v>
      </c>
      <c r="E3" s="4" t="s">
        <v>39</v>
      </c>
      <c r="F3" s="4" t="s">
        <v>28</v>
      </c>
      <c r="G3" s="4" t="s">
        <v>28</v>
      </c>
      <c r="H3" s="4" t="s">
        <v>26</v>
      </c>
      <c r="I3" s="4" t="s">
        <v>31</v>
      </c>
      <c r="J3" s="4" t="s">
        <v>27</v>
      </c>
      <c r="K3" s="4">
        <v>4</v>
      </c>
      <c r="L3" s="4">
        <v>87</v>
      </c>
      <c r="M3" s="4">
        <v>77.91</v>
      </c>
      <c r="N3" s="4">
        <v>87</v>
      </c>
      <c r="O3" s="5">
        <v>0</v>
      </c>
      <c r="P3" s="5">
        <v>178.91</v>
      </c>
      <c r="Q3" s="5">
        <v>0</v>
      </c>
      <c r="R3" s="5">
        <v>112.18</v>
      </c>
      <c r="S3" s="5">
        <v>0</v>
      </c>
      <c r="T3" s="5">
        <f>SUM(O3:S3)</f>
        <v>291.09000000000003</v>
      </c>
      <c r="U3" s="5">
        <v>43.66</v>
      </c>
      <c r="V3" s="5">
        <f t="shared" ref="V3:V13" si="0">SUM(T3:U3)</f>
        <v>334.75</v>
      </c>
      <c r="W3" s="5" t="s">
        <v>71</v>
      </c>
      <c r="X3" s="4" t="s">
        <v>36</v>
      </c>
      <c r="Y3" s="4"/>
    </row>
    <row r="4" spans="1:25" x14ac:dyDescent="0.25">
      <c r="A4" s="3">
        <v>44820</v>
      </c>
      <c r="B4" s="4" t="s">
        <v>40</v>
      </c>
      <c r="C4" s="4" t="s">
        <v>41</v>
      </c>
      <c r="D4" s="4" t="s">
        <v>33</v>
      </c>
      <c r="E4" s="4" t="s">
        <v>42</v>
      </c>
      <c r="F4" s="4" t="s">
        <v>28</v>
      </c>
      <c r="G4" s="4" t="s">
        <v>28</v>
      </c>
      <c r="H4" s="4" t="s">
        <v>29</v>
      </c>
      <c r="I4" s="4" t="s">
        <v>30</v>
      </c>
      <c r="J4" s="4" t="s">
        <v>27</v>
      </c>
      <c r="K4" s="4">
        <v>4</v>
      </c>
      <c r="L4" s="4">
        <v>77</v>
      </c>
      <c r="M4" s="4">
        <v>66.180000000000007</v>
      </c>
      <c r="N4" s="4">
        <v>77</v>
      </c>
      <c r="O4" s="5">
        <v>0</v>
      </c>
      <c r="P4" s="5">
        <v>163.24</v>
      </c>
      <c r="Q4" s="5">
        <v>0</v>
      </c>
      <c r="R4" s="5">
        <v>102.35</v>
      </c>
      <c r="S4" s="5">
        <v>0</v>
      </c>
      <c r="T4" s="5">
        <f>SUM(O4:S4)</f>
        <v>265.59000000000003</v>
      </c>
      <c r="U4" s="5">
        <v>39.83</v>
      </c>
      <c r="V4" s="5">
        <f t="shared" si="0"/>
        <v>305.42</v>
      </c>
      <c r="W4" s="5" t="s">
        <v>71</v>
      </c>
      <c r="X4" s="4" t="s">
        <v>36</v>
      </c>
      <c r="Y4" s="4"/>
    </row>
    <row r="5" spans="1:25" x14ac:dyDescent="0.25">
      <c r="A5" s="3">
        <v>44820</v>
      </c>
      <c r="B5" s="4" t="s">
        <v>43</v>
      </c>
      <c r="C5" s="4" t="s">
        <v>44</v>
      </c>
      <c r="D5" s="4" t="s">
        <v>33</v>
      </c>
      <c r="E5" s="4" t="s">
        <v>45</v>
      </c>
      <c r="F5" s="4" t="s">
        <v>28</v>
      </c>
      <c r="G5" s="4" t="s">
        <v>28</v>
      </c>
      <c r="H5" s="4" t="s">
        <v>29</v>
      </c>
      <c r="I5" s="4" t="s">
        <v>46</v>
      </c>
      <c r="J5" s="4" t="s">
        <v>27</v>
      </c>
      <c r="K5" s="4">
        <v>4</v>
      </c>
      <c r="L5" s="4">
        <v>77</v>
      </c>
      <c r="M5" s="4">
        <v>66.180000000000007</v>
      </c>
      <c r="N5" s="4">
        <v>77</v>
      </c>
      <c r="O5" s="5">
        <v>0</v>
      </c>
      <c r="P5" s="5">
        <v>163.24</v>
      </c>
      <c r="Q5" s="5">
        <v>0</v>
      </c>
      <c r="R5" s="5">
        <v>102.35</v>
      </c>
      <c r="S5" s="5">
        <v>0</v>
      </c>
      <c r="T5" s="5">
        <f>SUM(O5:S5)</f>
        <v>265.59000000000003</v>
      </c>
      <c r="U5" s="5">
        <v>39.83</v>
      </c>
      <c r="V5" s="5">
        <f t="shared" si="0"/>
        <v>305.42</v>
      </c>
      <c r="W5" s="5" t="s">
        <v>71</v>
      </c>
      <c r="X5" s="4" t="s">
        <v>36</v>
      </c>
      <c r="Y5" s="4"/>
    </row>
    <row r="6" spans="1:25" x14ac:dyDescent="0.25">
      <c r="A6" s="3">
        <v>44823</v>
      </c>
      <c r="B6" s="4" t="s">
        <v>47</v>
      </c>
      <c r="C6" s="4" t="s">
        <v>48</v>
      </c>
      <c r="D6" s="4" t="s">
        <v>33</v>
      </c>
      <c r="E6" s="4" t="s">
        <v>39</v>
      </c>
      <c r="F6" s="4" t="s">
        <v>28</v>
      </c>
      <c r="G6" s="4" t="s">
        <v>28</v>
      </c>
      <c r="H6" s="4" t="s">
        <v>26</v>
      </c>
      <c r="I6" s="4" t="s">
        <v>31</v>
      </c>
      <c r="J6" s="4" t="s">
        <v>27</v>
      </c>
      <c r="K6" s="4">
        <v>3</v>
      </c>
      <c r="L6" s="4">
        <v>46</v>
      </c>
      <c r="M6" s="4">
        <v>105.93</v>
      </c>
      <c r="N6" s="4">
        <v>106</v>
      </c>
      <c r="O6" s="5">
        <v>0</v>
      </c>
      <c r="P6" s="5">
        <v>217.98</v>
      </c>
      <c r="Q6" s="5">
        <v>0</v>
      </c>
      <c r="R6" s="5">
        <v>136.68</v>
      </c>
      <c r="S6" s="5">
        <v>0</v>
      </c>
      <c r="T6" s="5">
        <f>SUM(O6:S6)</f>
        <v>354.65999999999997</v>
      </c>
      <c r="U6" s="5">
        <v>53.2</v>
      </c>
      <c r="V6" s="5">
        <f t="shared" si="0"/>
        <v>407.85999999999996</v>
      </c>
      <c r="W6" s="5" t="s">
        <v>71</v>
      </c>
      <c r="X6" s="4" t="s">
        <v>36</v>
      </c>
      <c r="Y6" s="4"/>
    </row>
    <row r="7" spans="1:25" x14ac:dyDescent="0.25">
      <c r="A7" s="3">
        <v>44824</v>
      </c>
      <c r="B7" s="4" t="s">
        <v>49</v>
      </c>
      <c r="C7" s="4" t="s">
        <v>50</v>
      </c>
      <c r="D7" s="4" t="s">
        <v>33</v>
      </c>
      <c r="E7" s="4" t="s">
        <v>42</v>
      </c>
      <c r="F7" s="4" t="s">
        <v>28</v>
      </c>
      <c r="G7" s="4" t="s">
        <v>28</v>
      </c>
      <c r="H7" s="4" t="s">
        <v>29</v>
      </c>
      <c r="I7" s="4" t="s">
        <v>30</v>
      </c>
      <c r="J7" s="4" t="s">
        <v>27</v>
      </c>
      <c r="K7" s="4">
        <v>3</v>
      </c>
      <c r="L7" s="4">
        <v>62</v>
      </c>
      <c r="M7" s="4">
        <v>58.12</v>
      </c>
      <c r="N7" s="4">
        <v>62</v>
      </c>
      <c r="O7" s="5">
        <v>0</v>
      </c>
      <c r="P7" s="5">
        <v>131.44</v>
      </c>
      <c r="Q7" s="5">
        <v>0</v>
      </c>
      <c r="R7" s="5">
        <v>82.42</v>
      </c>
      <c r="S7" s="5">
        <v>0</v>
      </c>
      <c r="T7" s="5">
        <f>SUM(O7:S7)</f>
        <v>213.86</v>
      </c>
      <c r="U7" s="5">
        <v>32.08</v>
      </c>
      <c r="V7" s="5">
        <f t="shared" si="0"/>
        <v>245.94</v>
      </c>
      <c r="W7" s="5" t="s">
        <v>71</v>
      </c>
      <c r="X7" s="4" t="s">
        <v>36</v>
      </c>
      <c r="Y7" s="4"/>
    </row>
    <row r="8" spans="1:25" x14ac:dyDescent="0.25">
      <c r="A8" s="3">
        <v>44824</v>
      </c>
      <c r="B8" s="4" t="s">
        <v>51</v>
      </c>
      <c r="C8" s="4" t="s">
        <v>52</v>
      </c>
      <c r="D8" s="4" t="s">
        <v>33</v>
      </c>
      <c r="E8" s="4" t="s">
        <v>53</v>
      </c>
      <c r="F8" s="4" t="s">
        <v>28</v>
      </c>
      <c r="G8" s="4" t="s">
        <v>28</v>
      </c>
      <c r="H8" s="4" t="s">
        <v>25</v>
      </c>
      <c r="I8" s="4" t="s">
        <v>54</v>
      </c>
      <c r="J8" s="4" t="s">
        <v>27</v>
      </c>
      <c r="K8" s="4">
        <v>4</v>
      </c>
      <c r="L8" s="4">
        <v>103</v>
      </c>
      <c r="M8" s="4">
        <v>63.89</v>
      </c>
      <c r="N8" s="4">
        <v>103</v>
      </c>
      <c r="O8" s="5">
        <v>0</v>
      </c>
      <c r="P8" s="5">
        <v>242.38</v>
      </c>
      <c r="Q8" s="5">
        <v>0</v>
      </c>
      <c r="R8" s="5">
        <v>151.97</v>
      </c>
      <c r="S8" s="5">
        <v>0</v>
      </c>
      <c r="T8" s="5">
        <f>SUM(O8:S8)</f>
        <v>394.35</v>
      </c>
      <c r="U8" s="5">
        <v>59.15</v>
      </c>
      <c r="V8" s="5">
        <f t="shared" si="0"/>
        <v>453.5</v>
      </c>
      <c r="W8" s="5" t="s">
        <v>71</v>
      </c>
      <c r="X8" s="4" t="s">
        <v>36</v>
      </c>
      <c r="Y8" s="4"/>
    </row>
    <row r="9" spans="1:25" x14ac:dyDescent="0.25">
      <c r="A9" s="3">
        <v>44824</v>
      </c>
      <c r="B9" s="4" t="s">
        <v>55</v>
      </c>
      <c r="C9" s="4" t="s">
        <v>56</v>
      </c>
      <c r="D9" s="4" t="s">
        <v>33</v>
      </c>
      <c r="E9" s="4" t="s">
        <v>39</v>
      </c>
      <c r="F9" s="4" t="s">
        <v>28</v>
      </c>
      <c r="G9" s="4" t="s">
        <v>28</v>
      </c>
      <c r="H9" s="4" t="s">
        <v>26</v>
      </c>
      <c r="I9" s="4" t="s">
        <v>31</v>
      </c>
      <c r="J9" s="4" t="s">
        <v>27</v>
      </c>
      <c r="K9" s="4">
        <v>2</v>
      </c>
      <c r="L9" s="4">
        <v>32</v>
      </c>
      <c r="M9" s="4">
        <v>37.94</v>
      </c>
      <c r="N9" s="4">
        <v>38</v>
      </c>
      <c r="O9" s="5">
        <v>0</v>
      </c>
      <c r="P9" s="5">
        <v>78.14</v>
      </c>
      <c r="Q9" s="5">
        <v>0</v>
      </c>
      <c r="R9" s="5">
        <v>48.99</v>
      </c>
      <c r="S9" s="5">
        <v>0</v>
      </c>
      <c r="T9" s="5">
        <f>SUM(O9:S9)</f>
        <v>127.13</v>
      </c>
      <c r="U9" s="5">
        <v>19.07</v>
      </c>
      <c r="V9" s="5">
        <f t="shared" si="0"/>
        <v>146.19999999999999</v>
      </c>
      <c r="W9" s="5" t="s">
        <v>71</v>
      </c>
      <c r="X9" s="4" t="s">
        <v>36</v>
      </c>
      <c r="Y9" s="4"/>
    </row>
    <row r="10" spans="1:25" x14ac:dyDescent="0.25">
      <c r="A10" s="3">
        <v>44825</v>
      </c>
      <c r="B10" s="4" t="s">
        <v>57</v>
      </c>
      <c r="C10" s="4" t="s">
        <v>58</v>
      </c>
      <c r="D10" s="4" t="s">
        <v>33</v>
      </c>
      <c r="E10" s="4" t="s">
        <v>59</v>
      </c>
      <c r="F10" s="4" t="s">
        <v>28</v>
      </c>
      <c r="G10" s="4" t="s">
        <v>28</v>
      </c>
      <c r="H10" s="4" t="s">
        <v>28</v>
      </c>
      <c r="I10" s="4" t="s">
        <v>60</v>
      </c>
      <c r="J10" s="4" t="s">
        <v>27</v>
      </c>
      <c r="K10" s="4">
        <v>7</v>
      </c>
      <c r="L10" s="4">
        <v>104</v>
      </c>
      <c r="M10" s="4">
        <v>141.91999999999999</v>
      </c>
      <c r="N10" s="4">
        <v>142</v>
      </c>
      <c r="O10" s="5">
        <v>0</v>
      </c>
      <c r="P10" s="5">
        <v>127.94</v>
      </c>
      <c r="Q10" s="5">
        <v>0</v>
      </c>
      <c r="R10" s="5">
        <v>80.22</v>
      </c>
      <c r="S10" s="5">
        <v>0</v>
      </c>
      <c r="T10" s="5">
        <f>SUM(O10:S10)</f>
        <v>208.16</v>
      </c>
      <c r="U10" s="5">
        <v>31.23</v>
      </c>
      <c r="V10" s="5">
        <f t="shared" si="0"/>
        <v>239.39</v>
      </c>
      <c r="W10" s="5" t="s">
        <v>71</v>
      </c>
      <c r="X10" s="4" t="s">
        <v>36</v>
      </c>
      <c r="Y10" s="4"/>
    </row>
    <row r="11" spans="1:25" x14ac:dyDescent="0.25">
      <c r="A11" s="3">
        <v>44832</v>
      </c>
      <c r="B11" s="4" t="s">
        <v>61</v>
      </c>
      <c r="C11" s="4" t="s">
        <v>62</v>
      </c>
      <c r="D11" s="4" t="s">
        <v>33</v>
      </c>
      <c r="E11" s="4" t="s">
        <v>42</v>
      </c>
      <c r="F11" s="4" t="s">
        <v>28</v>
      </c>
      <c r="G11" s="4" t="s">
        <v>28</v>
      </c>
      <c r="H11" s="4" t="s">
        <v>29</v>
      </c>
      <c r="I11" s="4" t="s">
        <v>63</v>
      </c>
      <c r="J11" s="4" t="s">
        <v>27</v>
      </c>
      <c r="K11" s="4">
        <v>5</v>
      </c>
      <c r="L11" s="4">
        <v>103</v>
      </c>
      <c r="M11" s="4">
        <v>151.19</v>
      </c>
      <c r="N11" s="4">
        <v>152</v>
      </c>
      <c r="O11" s="5">
        <v>0</v>
      </c>
      <c r="P11" s="5">
        <v>322.24</v>
      </c>
      <c r="Q11" s="5">
        <v>0</v>
      </c>
      <c r="R11" s="5">
        <v>202.05</v>
      </c>
      <c r="S11" s="5">
        <v>0</v>
      </c>
      <c r="T11" s="5">
        <f>SUM(O11:S11)</f>
        <v>524.29</v>
      </c>
      <c r="U11" s="5">
        <v>78.64</v>
      </c>
      <c r="V11" s="5">
        <f t="shared" si="0"/>
        <v>602.92999999999995</v>
      </c>
      <c r="W11" s="5" t="s">
        <v>71</v>
      </c>
      <c r="X11" s="4" t="s">
        <v>36</v>
      </c>
      <c r="Y11" s="4"/>
    </row>
    <row r="12" spans="1:25" x14ac:dyDescent="0.25">
      <c r="A12" s="3">
        <v>44832</v>
      </c>
      <c r="B12" s="4" t="s">
        <v>64</v>
      </c>
      <c r="C12" s="4" t="s">
        <v>65</v>
      </c>
      <c r="D12" s="4" t="s">
        <v>33</v>
      </c>
      <c r="E12" s="4" t="s">
        <v>66</v>
      </c>
      <c r="F12" s="4" t="s">
        <v>28</v>
      </c>
      <c r="G12" s="4" t="s">
        <v>28</v>
      </c>
      <c r="H12" s="4" t="s">
        <v>25</v>
      </c>
      <c r="I12" s="4" t="s">
        <v>67</v>
      </c>
      <c r="J12" s="4" t="s">
        <v>68</v>
      </c>
      <c r="K12" s="4">
        <v>8</v>
      </c>
      <c r="L12" s="4">
        <v>1832</v>
      </c>
      <c r="M12" s="4">
        <v>3495.36</v>
      </c>
      <c r="N12" s="4">
        <v>8</v>
      </c>
      <c r="O12" s="5">
        <v>0</v>
      </c>
      <c r="P12" s="5">
        <v>7478.68</v>
      </c>
      <c r="Q12" s="5">
        <v>0</v>
      </c>
      <c r="R12" s="5">
        <v>0</v>
      </c>
      <c r="S12" s="5">
        <v>0</v>
      </c>
      <c r="T12" s="5">
        <f>SUM(O12:S12)</f>
        <v>7478.68</v>
      </c>
      <c r="U12" s="5">
        <v>1121.8</v>
      </c>
      <c r="V12" s="5">
        <f t="shared" si="0"/>
        <v>8600.48</v>
      </c>
      <c r="W12" s="5" t="s">
        <v>71</v>
      </c>
      <c r="X12" s="4" t="s">
        <v>36</v>
      </c>
      <c r="Y12" s="4"/>
    </row>
    <row r="13" spans="1:25" x14ac:dyDescent="0.25">
      <c r="A13" s="3">
        <v>44833</v>
      </c>
      <c r="B13" s="4" t="s">
        <v>69</v>
      </c>
      <c r="C13" s="4" t="s">
        <v>70</v>
      </c>
      <c r="D13" s="4" t="s">
        <v>33</v>
      </c>
      <c r="E13" s="4" t="s">
        <v>39</v>
      </c>
      <c r="F13" s="4" t="s">
        <v>28</v>
      </c>
      <c r="G13" s="4" t="s">
        <v>28</v>
      </c>
      <c r="H13" s="4" t="s">
        <v>26</v>
      </c>
      <c r="I13" s="4" t="s">
        <v>31</v>
      </c>
      <c r="J13" s="4" t="s">
        <v>27</v>
      </c>
      <c r="K13" s="4">
        <v>10</v>
      </c>
      <c r="L13" s="4">
        <v>208</v>
      </c>
      <c r="M13" s="4">
        <v>207.73</v>
      </c>
      <c r="N13" s="4">
        <v>208</v>
      </c>
      <c r="O13" s="5">
        <v>0</v>
      </c>
      <c r="P13" s="5">
        <v>427.73</v>
      </c>
      <c r="Q13" s="5">
        <v>0</v>
      </c>
      <c r="R13" s="5">
        <v>268.19</v>
      </c>
      <c r="S13" s="5">
        <v>0</v>
      </c>
      <c r="T13" s="5">
        <f>SUM(O13:S13)</f>
        <v>695.92000000000007</v>
      </c>
      <c r="U13" s="5">
        <v>104.39</v>
      </c>
      <c r="V13" s="5">
        <f t="shared" si="0"/>
        <v>800.31000000000006</v>
      </c>
      <c r="W13" s="5" t="s">
        <v>71</v>
      </c>
      <c r="X13" s="4" t="s">
        <v>36</v>
      </c>
      <c r="Y13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2022-10-03T08:50:27Z</dcterms:created>
  <dcterms:modified xsi:type="dcterms:W3CDTF">2022-10-03T09:53:47Z</dcterms:modified>
</cp:coreProperties>
</file>