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470D490-EA1C-4D0B-B2A8-44719EF900F8}" xr6:coauthVersionLast="47" xr6:coauthVersionMax="47" xr10:uidLastSave="{00000000-0000-0000-0000-000000000000}"/>
  <bookViews>
    <workbookView xWindow="-108" yWindow="-108" windowWidth="23256" windowHeight="13176" xr2:uid="{8B074321-590A-44CB-A293-01DB45AE00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" i="1" l="1"/>
  <c r="U6" i="1" s="1"/>
  <c r="S4" i="1"/>
  <c r="U4" i="1" s="1"/>
  <c r="S5" i="1"/>
  <c r="U5" i="1" s="1"/>
  <c r="S3" i="1"/>
  <c r="U3" i="1" s="1"/>
  <c r="S2" i="1"/>
  <c r="U2" i="1" s="1"/>
</calcChain>
</file>

<file path=xl/sharedStrings.xml><?xml version="1.0" encoding="utf-8"?>
<sst xmlns="http://schemas.openxmlformats.org/spreadsheetml/2006/main" count="57" uniqueCount="43">
  <si>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</si>
  <si>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</si>
  <si>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</si>
  <si>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</si>
  <si>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</si>
  <si>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</si>
  <si>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</si>
  <si>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</si>
  <si>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</si>
  <si>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</si>
  <si>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</si>
  <si>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</si>
  <si>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</si>
  <si>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</si>
  <si>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</si>
  <si>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</si>
  <si>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</si>
  <si>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</si>
  <si>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</si>
  <si>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</si>
  <si>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</si>
  <si>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</si>
  <si>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</si>
  <si>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</si>
  <si>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KILLARNEY GARDENS</t>
  </si>
  <si>
    <t>CAPE TOWN</t>
  </si>
  <si>
    <t>22.08.2024</t>
  </si>
  <si>
    <t>23.08.2024</t>
  </si>
  <si>
    <t>WB7179505</t>
  </si>
  <si>
    <t>WB7269909</t>
  </si>
  <si>
    <t>WB7269906</t>
  </si>
  <si>
    <t>WB7269905</t>
  </si>
  <si>
    <t>WB7252334</t>
  </si>
  <si>
    <t>BRENNTAG POMONA 2</t>
  </si>
  <si>
    <t>BPL EAST LONDON</t>
  </si>
  <si>
    <t>EAST LONDON</t>
  </si>
  <si>
    <t>IMPO DISTRIBUTION</t>
  </si>
  <si>
    <t>LEE-CHEM LABORATORIES</t>
  </si>
  <si>
    <t>BIOCHEM TRADING</t>
  </si>
  <si>
    <t>VESAR RESEARCH</t>
  </si>
  <si>
    <t>AMANZIMTOTI</t>
  </si>
  <si>
    <t>ASSAGAY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</si>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</sst>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39819-0044-41D2-863D-ED4CC2B837C1}">
  <dimension ref="A1:V6"/>
  <sheetViews>
    <sheetView tabSelected="1" topLeftCell="C1" workbookViewId="0">
      <selection activeCell="S7" sqref="S7:U7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32</v>
      </c>
      <c r="D2" s="4" t="s">
        <v>33</v>
      </c>
      <c r="E2" s="4" t="s">
        <v>23</v>
      </c>
      <c r="F2" s="4" t="s">
        <v>36</v>
      </c>
      <c r="G2" s="4" t="s">
        <v>42</v>
      </c>
      <c r="H2" s="4">
        <v>1</v>
      </c>
      <c r="I2" s="5">
        <v>4.5999999999999996</v>
      </c>
      <c r="J2" s="5">
        <v>4.5999999999999996</v>
      </c>
      <c r="K2" s="5">
        <v>4.5999999999999996</v>
      </c>
      <c r="L2" s="4" t="s">
        <v>22</v>
      </c>
      <c r="M2" s="6">
        <v>87.48</v>
      </c>
      <c r="N2" s="6">
        <v>0</v>
      </c>
      <c r="O2" s="6">
        <v>0</v>
      </c>
      <c r="P2" s="6">
        <v>47.68</v>
      </c>
      <c r="Q2" s="6">
        <v>0</v>
      </c>
      <c r="R2" s="6">
        <v>50</v>
      </c>
      <c r="S2" s="6">
        <f>SUM(M2:R2)</f>
        <v>185.16</v>
      </c>
      <c r="T2" s="6">
        <v>20.62</v>
      </c>
      <c r="U2" s="6">
        <f>SUM(S2:T2)</f>
        <v>205.78</v>
      </c>
      <c r="V2" s="4"/>
    </row>
    <row r="3" spans="1:22" x14ac:dyDescent="0.3">
      <c r="A3" s="3" t="s">
        <v>26</v>
      </c>
      <c r="B3" s="4"/>
      <c r="C3" s="4" t="s">
        <v>31</v>
      </c>
      <c r="D3" s="4" t="s">
        <v>33</v>
      </c>
      <c r="E3" s="4" t="s">
        <v>23</v>
      </c>
      <c r="F3" s="4" t="s">
        <v>37</v>
      </c>
      <c r="G3" s="4" t="s">
        <v>42</v>
      </c>
      <c r="H3" s="4">
        <v>1</v>
      </c>
      <c r="I3" s="5">
        <v>1.3</v>
      </c>
      <c r="J3" s="5">
        <v>1.3</v>
      </c>
      <c r="K3" s="5">
        <v>1.3</v>
      </c>
      <c r="L3" s="4" t="s">
        <v>22</v>
      </c>
      <c r="M3" s="6">
        <v>87.48</v>
      </c>
      <c r="N3" s="6">
        <v>0</v>
      </c>
      <c r="O3" s="6">
        <v>0</v>
      </c>
      <c r="P3" s="6">
        <v>47.68</v>
      </c>
      <c r="Q3" s="6">
        <v>0</v>
      </c>
      <c r="R3" s="6">
        <v>50</v>
      </c>
      <c r="S3" s="6">
        <f>SUM(M3:R3)</f>
        <v>185.16</v>
      </c>
      <c r="T3" s="6">
        <v>20.62</v>
      </c>
      <c r="U3" s="6">
        <f>SUM(S3:T3)</f>
        <v>205.78</v>
      </c>
      <c r="V3" s="4"/>
    </row>
    <row r="4" spans="1:22" x14ac:dyDescent="0.3">
      <c r="A4" s="3" t="s">
        <v>26</v>
      </c>
      <c r="B4" s="4"/>
      <c r="C4" s="4" t="s">
        <v>30</v>
      </c>
      <c r="D4" s="4" t="s">
        <v>33</v>
      </c>
      <c r="E4" s="4" t="s">
        <v>23</v>
      </c>
      <c r="F4" s="4" t="s">
        <v>38</v>
      </c>
      <c r="G4" s="4" t="s">
        <v>41</v>
      </c>
      <c r="H4" s="4">
        <v>1</v>
      </c>
      <c r="I4" s="5">
        <v>26</v>
      </c>
      <c r="J4" s="5">
        <v>26</v>
      </c>
      <c r="K4" s="5">
        <v>26</v>
      </c>
      <c r="L4" s="4" t="s">
        <v>22</v>
      </c>
      <c r="M4" s="6">
        <v>115.48</v>
      </c>
      <c r="N4" s="6">
        <v>0</v>
      </c>
      <c r="O4" s="6">
        <v>0</v>
      </c>
      <c r="P4" s="6">
        <v>62.94</v>
      </c>
      <c r="Q4" s="6">
        <v>0</v>
      </c>
      <c r="R4" s="6">
        <v>50</v>
      </c>
      <c r="S4" s="6">
        <f t="shared" ref="S4:S5" si="0">SUM(M4:R4)</f>
        <v>228.42000000000002</v>
      </c>
      <c r="T4" s="6">
        <v>24.82</v>
      </c>
      <c r="U4" s="6">
        <f t="shared" ref="U4:U5" si="1">SUM(S4:T4)</f>
        <v>253.24</v>
      </c>
      <c r="V4" s="4"/>
    </row>
    <row r="5" spans="1:22" x14ac:dyDescent="0.3">
      <c r="A5" s="3" t="s">
        <v>26</v>
      </c>
      <c r="B5" s="4"/>
      <c r="C5" s="4" t="s">
        <v>29</v>
      </c>
      <c r="D5" s="4" t="s">
        <v>33</v>
      </c>
      <c r="E5" s="4" t="s">
        <v>23</v>
      </c>
      <c r="F5" s="4" t="s">
        <v>39</v>
      </c>
      <c r="G5" s="4" t="s">
        <v>40</v>
      </c>
      <c r="H5" s="4">
        <v>1</v>
      </c>
      <c r="I5" s="5">
        <v>5</v>
      </c>
      <c r="J5" s="5">
        <v>5</v>
      </c>
      <c r="K5" s="5">
        <v>5</v>
      </c>
      <c r="L5" s="4" t="s">
        <v>22</v>
      </c>
      <c r="M5" s="6">
        <v>87.48</v>
      </c>
      <c r="N5" s="6">
        <v>0</v>
      </c>
      <c r="O5" s="6">
        <v>0</v>
      </c>
      <c r="P5" s="6">
        <v>47.68</v>
      </c>
      <c r="Q5" s="6">
        <v>0</v>
      </c>
      <c r="R5" s="6">
        <v>50</v>
      </c>
      <c r="S5" s="6">
        <f t="shared" si="0"/>
        <v>185.16</v>
      </c>
      <c r="T5" s="6">
        <v>20.62</v>
      </c>
      <c r="U5" s="6">
        <f t="shared" si="1"/>
        <v>205.78</v>
      </c>
      <c r="V5" s="4"/>
    </row>
    <row r="6" spans="1:22" x14ac:dyDescent="0.3">
      <c r="A6" s="3" t="s">
        <v>27</v>
      </c>
      <c r="B6" s="4"/>
      <c r="C6" s="4" t="s">
        <v>28</v>
      </c>
      <c r="D6" s="4" t="s">
        <v>34</v>
      </c>
      <c r="E6" s="4" t="s">
        <v>35</v>
      </c>
      <c r="F6" s="4" t="s">
        <v>24</v>
      </c>
      <c r="G6" s="4" t="s">
        <v>25</v>
      </c>
      <c r="H6" s="4">
        <v>1</v>
      </c>
      <c r="I6" s="5">
        <v>367</v>
      </c>
      <c r="J6" s="5">
        <v>367</v>
      </c>
      <c r="K6" s="5">
        <v>367</v>
      </c>
      <c r="L6" s="4" t="s">
        <v>22</v>
      </c>
      <c r="M6" s="6">
        <v>815.76</v>
      </c>
      <c r="N6" s="6">
        <v>0</v>
      </c>
      <c r="O6" s="6">
        <v>0</v>
      </c>
      <c r="P6" s="6">
        <v>444.59</v>
      </c>
      <c r="Q6" s="6">
        <v>0</v>
      </c>
      <c r="R6" s="6">
        <v>50</v>
      </c>
      <c r="S6" s="6">
        <f t="shared" ref="S6" si="2">SUM(M6:R6)</f>
        <v>1310.3499999999999</v>
      </c>
      <c r="T6" s="6">
        <v>129.86000000000001</v>
      </c>
      <c r="U6" s="6">
        <f t="shared" ref="U6" si="3">SUM(S6:T6)</f>
        <v>1440.21</v>
      </c>
      <c r="V6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2024-08-26T09:31:44Z</dcterms:created>
  <dcterms:modified xsi:type="dcterms:W3CDTF">2024-08-29T10:38:53Z</dcterms:modified>
</cp:coreProperties>
</file>