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ept Inv 2025\EMIT\Invoices\"/>
    </mc:Choice>
  </mc:AlternateContent>
  <xr:revisionPtr revIDLastSave="0" documentId="8_{A7CB6F33-05B1-46B4-ABBC-0D9FED9C331C}" xr6:coauthVersionLast="47" xr6:coauthVersionMax="47" xr10:uidLastSave="{00000000-0000-0000-0000-000000000000}"/>
  <bookViews>
    <workbookView xWindow="28680" yWindow="-120" windowWidth="20730" windowHeight="11040" xr2:uid="{38988853-28BC-41ED-A138-A70C53C930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U31" i="1"/>
  <c r="T5" i="1"/>
</calcChain>
</file>

<file path=xl/sharedStrings.xml><?xml version="1.0" encoding="utf-8"?>
<sst xmlns="http://schemas.openxmlformats.org/spreadsheetml/2006/main" count="418" uniqueCount="148">
  <si>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</si>
  <si>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</si>
  <si>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</si>
  <si>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</si>
  <si>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</si>
  <si>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</si>
  <si>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</si>
  <si>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</si>
  <si>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</si>
  <si>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</si>
  <si>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</si>
  <si>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</si>
  <si>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</si>
  <si>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</si>
  <si>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</si>
  <si>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</si>
  <si>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</si>
  <si>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</si>
  <si>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</si>
  <si>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</si>
  <si>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</si>
  <si>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</si>
  <si>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</si>
  <si>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</si>
  <si>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</si>
  <si>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</si>
  <si>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EWB0019815</t>
  </si>
  <si>
    <t>87907305</t>
  </si>
  <si>
    <t>BRENNTAG POMONA</t>
  </si>
  <si>
    <t>D H BROTHERS INDUSTRIES PTY LTD</t>
  </si>
  <si>
    <t>JNB</t>
  </si>
  <si>
    <t>DBN</t>
  </si>
  <si>
    <t>PIETERMARITZBURG</t>
  </si>
  <si>
    <t>6M</t>
  </si>
  <si>
    <t>INV325982</t>
  </si>
  <si>
    <t>BTG001</t>
  </si>
  <si>
    <t>EWB0019816</t>
  </si>
  <si>
    <t>87907478</t>
  </si>
  <si>
    <t>GRANOR PASSI (PTY) LTD</t>
  </si>
  <si>
    <t>LETSITELE(T/SHIP)</t>
  </si>
  <si>
    <t>DOOR</t>
  </si>
  <si>
    <t>EWB0019818</t>
  </si>
  <si>
    <t>87907308</t>
  </si>
  <si>
    <t>YUMMEE FOODS PTY LTD</t>
  </si>
  <si>
    <t>PHOENIX</t>
  </si>
  <si>
    <t>EWB0019819</t>
  </si>
  <si>
    <t>87907303</t>
  </si>
  <si>
    <t xml:space="preserve">NPAK PTY LTD </t>
  </si>
  <si>
    <t>EWB0019821</t>
  </si>
  <si>
    <t>87906443</t>
  </si>
  <si>
    <t>KERRY INGREDIENTS SOUTH AFRICA PTY LTD</t>
  </si>
  <si>
    <t>HILLCREST PARK</t>
  </si>
  <si>
    <t>2481295</t>
  </si>
  <si>
    <t>BRENNTAG KILLARNEY GARDENS</t>
  </si>
  <si>
    <t>MEND A BATH INTERNATIONAL</t>
  </si>
  <si>
    <t>CPT</t>
  </si>
  <si>
    <t>PLZ</t>
  </si>
  <si>
    <t>FAIRVIEW (PLZ)</t>
  </si>
  <si>
    <t>RTSEWB0019835</t>
  </si>
  <si>
    <t>EWB0019835</t>
  </si>
  <si>
    <t>PHARMACARE  LTD /ASPEN</t>
  </si>
  <si>
    <t>JOHANNESBURG</t>
  </si>
  <si>
    <t>EWB0019814</t>
  </si>
  <si>
    <t>BIODELATA PTY LTD</t>
  </si>
  <si>
    <t>PAARL</t>
  </si>
  <si>
    <t>2481294</t>
  </si>
  <si>
    <t>NATURAL &amp; ORGANIC FORMUL(DELIVERY)*5471*</t>
  </si>
  <si>
    <t>RICHMOND (DUR)</t>
  </si>
  <si>
    <t>2428266</t>
  </si>
  <si>
    <t>BRENNTAG EAST LONDON</t>
  </si>
  <si>
    <t>ELS</t>
  </si>
  <si>
    <t>2483241</t>
  </si>
  <si>
    <t>AUTUMN BREEZE</t>
  </si>
  <si>
    <t>LA LUCIA</t>
  </si>
  <si>
    <t>EWB0019811</t>
  </si>
  <si>
    <t>MIDLANDS HOMEOPATHIC CENTER</t>
  </si>
  <si>
    <t>EWB0019812</t>
  </si>
  <si>
    <t>UPPS GROUP</t>
  </si>
  <si>
    <t>GLENWOOD (DUR) DURBAN</t>
  </si>
  <si>
    <t>EWB0019813</t>
  </si>
  <si>
    <t>BRENNTAG PROSPECTON</t>
  </si>
  <si>
    <t>DURBAN</t>
  </si>
  <si>
    <t>2400506</t>
  </si>
  <si>
    <t>87909762</t>
  </si>
  <si>
    <t>BRENNTAG POMONA 2</t>
  </si>
  <si>
    <t>EWB0019805</t>
  </si>
  <si>
    <t>87909910</t>
  </si>
  <si>
    <t>LYNNE WILHELM</t>
  </si>
  <si>
    <t>PORT ALFRED</t>
  </si>
  <si>
    <t>EWB0019806</t>
  </si>
  <si>
    <t>EWB0019807</t>
  </si>
  <si>
    <t>87909422</t>
  </si>
  <si>
    <t>PEPPADEW INTERNATIONAL</t>
  </si>
  <si>
    <t>NKOWANKOWA(T/SHIP)</t>
  </si>
  <si>
    <t>EWB0019808</t>
  </si>
  <si>
    <t>87909717</t>
  </si>
  <si>
    <t>GULLAND EIENDOMME (PTY) LTD</t>
  </si>
  <si>
    <t>RUSTENBURG</t>
  </si>
  <si>
    <t>EWB0019809</t>
  </si>
  <si>
    <t>87909720</t>
  </si>
  <si>
    <t>ASTRAL OPERATIONS</t>
  </si>
  <si>
    <t>STANDERTON</t>
  </si>
  <si>
    <t>EWB0014926</t>
  </si>
  <si>
    <t>25404525</t>
  </si>
  <si>
    <t>BPL PORT ELIZABETH</t>
  </si>
  <si>
    <t>BRENNTAG MIDRAND</t>
  </si>
  <si>
    <t>EWB0014927</t>
  </si>
  <si>
    <t>30354500</t>
  </si>
  <si>
    <t>BRENNTAG POMONA 1</t>
  </si>
  <si>
    <t>2425417</t>
  </si>
  <si>
    <t>20250911</t>
  </si>
  <si>
    <t>BUSAMED HILLCREST PRIVATE HOSPITAL</t>
  </si>
  <si>
    <t>ASSAGAY</t>
  </si>
  <si>
    <t>EWB0019803</t>
  </si>
  <si>
    <t>87910596</t>
  </si>
  <si>
    <t>EWB0019804</t>
  </si>
  <si>
    <t>87910911</t>
  </si>
  <si>
    <t>EWB0019810</t>
  </si>
  <si>
    <t>87910913</t>
  </si>
  <si>
    <t>YUMMEE FOODS</t>
  </si>
  <si>
    <t>EWB0019830</t>
  </si>
  <si>
    <t>87910935</t>
  </si>
  <si>
    <t>NUTRAPHARM MANUFACTURING</t>
  </si>
  <si>
    <t>BALLITO</t>
  </si>
  <si>
    <t>2425418</t>
  </si>
  <si>
    <t>87910275</t>
  </si>
  <si>
    <t>BRENNTAG KEMPTON PARK</t>
  </si>
  <si>
    <t>2400504</t>
  </si>
  <si>
    <t>CAPE TOWN</t>
  </si>
  <si>
    <t>2400505</t>
  </si>
  <si>
    <t>BRENNTAG PAARDEN EILAND</t>
  </si>
  <si>
    <t>EWB0019799</t>
  </si>
  <si>
    <t>NUTRIGREEN NUTRIHERB  NUTRILIFE (PTY) LTD</t>
  </si>
  <si>
    <t>DURBAN NORTH</t>
  </si>
  <si>
    <t>EWB0019800</t>
  </si>
  <si>
    <t>PORT ELIZABETH</t>
  </si>
  <si>
    <t>EWB0019801</t>
  </si>
  <si>
    <t>PREMIER FMCG - KROONSTAD</t>
  </si>
  <si>
    <t>BFN</t>
  </si>
  <si>
    <t>KROONSTAD</t>
  </si>
  <si>
    <t>2481285</t>
  </si>
  <si>
    <t>2481286</t>
  </si>
  <si>
    <t>2481287</t>
  </si>
  <si>
    <t>2481288</t>
  </si>
  <si>
    <t>BPL EAST LONDON</t>
  </si>
  <si>
    <t>EAST LONDON</t>
  </si>
  <si>
    <t>KARIEN CAMPBELL</t>
  </si>
  <si>
    <t xml:space="preserve">87911714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</si>
</sst>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95F3-A4EB-45E2-AB5B-15ADEB8CA48F}">
  <dimension ref="A1:Z38"/>
  <sheetViews>
    <sheetView tabSelected="1" workbookViewId="0">
      <selection activeCell="E1" sqref="E1"/>
    </sheetView>
  </sheetViews>
  <sheetFormatPr defaultRowHeight="14.4" x14ac:dyDescent="0.3"/>
  <cols>
    <col min="1" max="1" width="12.77734375" bestFit="1" customWidth="1"/>
    <col min="2" max="2" width="14.88671875" bestFit="1" customWidth="1"/>
    <col min="3" max="3" width="22.109375" bestFit="1" customWidth="1"/>
    <col min="5" max="5" width="28.5546875" bestFit="1" customWidth="1"/>
  </cols>
  <sheetData>
    <row r="1" spans="1:2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2" t="s">
        <v>24</v>
      </c>
      <c r="Z1" s="2" t="s">
        <v>25</v>
      </c>
    </row>
    <row r="2" spans="1:26" x14ac:dyDescent="0.3">
      <c r="A2" s="1">
        <v>45908</v>
      </c>
      <c r="B2" s="2" t="s">
        <v>26</v>
      </c>
      <c r="C2" s="2" t="s">
        <v>27</v>
      </c>
      <c r="D2" s="2"/>
      <c r="E2" s="2" t="s">
        <v>28</v>
      </c>
      <c r="F2" s="2" t="s">
        <v>29</v>
      </c>
      <c r="G2" s="2" t="s">
        <v>30</v>
      </c>
      <c r="H2" s="2" t="s">
        <v>30</v>
      </c>
      <c r="I2" s="2" t="s">
        <v>31</v>
      </c>
      <c r="J2" s="2" t="s">
        <v>32</v>
      </c>
      <c r="K2" s="2" t="s">
        <v>33</v>
      </c>
      <c r="L2" s="2">
        <v>3</v>
      </c>
      <c r="M2" s="2">
        <v>5040</v>
      </c>
      <c r="N2" s="2">
        <v>1644</v>
      </c>
      <c r="O2" s="2">
        <v>5040</v>
      </c>
      <c r="P2" s="3">
        <v>0</v>
      </c>
      <c r="Q2" s="3">
        <v>5162.3</v>
      </c>
      <c r="R2" s="3">
        <v>10.87</v>
      </c>
      <c r="S2" s="3">
        <v>1469.71</v>
      </c>
      <c r="T2" s="3">
        <v>0</v>
      </c>
      <c r="U2" s="3">
        <v>6642.88</v>
      </c>
      <c r="V2" s="3">
        <v>996.43</v>
      </c>
      <c r="W2" s="3">
        <v>7639.31</v>
      </c>
      <c r="X2" s="3" t="s">
        <v>34</v>
      </c>
      <c r="Y2" s="2" t="s">
        <v>35</v>
      </c>
      <c r="Z2" s="2"/>
    </row>
    <row r="3" spans="1:26" x14ac:dyDescent="0.3">
      <c r="A3" s="1">
        <v>45908</v>
      </c>
      <c r="B3" s="2" t="s">
        <v>36</v>
      </c>
      <c r="C3" s="2" t="s">
        <v>37</v>
      </c>
      <c r="D3" s="2"/>
      <c r="E3" s="2" t="s">
        <v>28</v>
      </c>
      <c r="F3" s="2" t="s">
        <v>38</v>
      </c>
      <c r="G3" s="2" t="s">
        <v>30</v>
      </c>
      <c r="H3" s="2" t="s">
        <v>30</v>
      </c>
      <c r="I3" s="2" t="s">
        <v>30</v>
      </c>
      <c r="J3" s="2" t="s">
        <v>39</v>
      </c>
      <c r="K3" s="2" t="s">
        <v>40</v>
      </c>
      <c r="L3" s="2">
        <v>3</v>
      </c>
      <c r="M3" s="2">
        <v>3018</v>
      </c>
      <c r="N3" s="2">
        <v>783</v>
      </c>
      <c r="O3" s="2">
        <v>3018</v>
      </c>
      <c r="P3" s="3">
        <v>0</v>
      </c>
      <c r="Q3" s="3">
        <v>1267.56</v>
      </c>
      <c r="R3" s="3">
        <v>10.87</v>
      </c>
      <c r="S3" s="3">
        <v>2887.32</v>
      </c>
      <c r="T3" s="3">
        <v>5302</v>
      </c>
      <c r="U3" s="3">
        <v>9467.75</v>
      </c>
      <c r="V3" s="3">
        <v>1420.16</v>
      </c>
      <c r="W3" s="3">
        <v>10887.91</v>
      </c>
      <c r="X3" s="3" t="s">
        <v>34</v>
      </c>
      <c r="Y3" s="2" t="s">
        <v>35</v>
      </c>
      <c r="Z3" s="2"/>
    </row>
    <row r="4" spans="1:26" x14ac:dyDescent="0.3">
      <c r="A4" s="1">
        <v>45908</v>
      </c>
      <c r="B4" s="2" t="s">
        <v>41</v>
      </c>
      <c r="C4" s="2" t="s">
        <v>42</v>
      </c>
      <c r="D4" s="2"/>
      <c r="E4" s="2" t="s">
        <v>28</v>
      </c>
      <c r="F4" s="2" t="s">
        <v>43</v>
      </c>
      <c r="G4" s="2" t="s">
        <v>30</v>
      </c>
      <c r="H4" s="2" t="s">
        <v>30</v>
      </c>
      <c r="I4" s="2" t="s">
        <v>31</v>
      </c>
      <c r="J4" s="2" t="s">
        <v>44</v>
      </c>
      <c r="K4" s="2" t="s">
        <v>40</v>
      </c>
      <c r="L4" s="2">
        <v>4</v>
      </c>
      <c r="M4" s="2">
        <v>100.72</v>
      </c>
      <c r="N4" s="2">
        <v>33.49</v>
      </c>
      <c r="O4" s="2">
        <v>101</v>
      </c>
      <c r="P4" s="3">
        <v>0</v>
      </c>
      <c r="Q4" s="3">
        <v>137.36000000000001</v>
      </c>
      <c r="R4" s="3">
        <v>10.87</v>
      </c>
      <c r="S4" s="3">
        <v>60.37</v>
      </c>
      <c r="T4" s="3">
        <v>0</v>
      </c>
      <c r="U4" s="3">
        <v>208.6</v>
      </c>
      <c r="V4" s="3">
        <v>31.29</v>
      </c>
      <c r="W4" s="3">
        <v>239.89</v>
      </c>
      <c r="X4" s="3" t="s">
        <v>34</v>
      </c>
      <c r="Y4" s="2" t="s">
        <v>35</v>
      </c>
      <c r="Z4" s="2"/>
    </row>
    <row r="5" spans="1:26" x14ac:dyDescent="0.3">
      <c r="A5" s="1">
        <v>45908</v>
      </c>
      <c r="B5" s="2" t="s">
        <v>45</v>
      </c>
      <c r="C5" s="2" t="s">
        <v>46</v>
      </c>
      <c r="D5" s="2">
        <v>76863434</v>
      </c>
      <c r="E5" s="2" t="s">
        <v>28</v>
      </c>
      <c r="F5" s="2" t="s">
        <v>47</v>
      </c>
      <c r="G5" s="2" t="s">
        <v>30</v>
      </c>
      <c r="H5" s="2" t="s">
        <v>30</v>
      </c>
      <c r="I5" s="2" t="s">
        <v>31</v>
      </c>
      <c r="J5" s="2" t="s">
        <v>44</v>
      </c>
      <c r="K5" s="2" t="s">
        <v>40</v>
      </c>
      <c r="L5" s="2">
        <v>4</v>
      </c>
      <c r="M5" s="2">
        <v>82.99</v>
      </c>
      <c r="N5" s="2">
        <v>58.52</v>
      </c>
      <c r="O5" s="2">
        <v>83</v>
      </c>
      <c r="P5" s="3">
        <v>0</v>
      </c>
      <c r="Q5" s="3">
        <v>112.88</v>
      </c>
      <c r="R5" s="3">
        <v>10.87</v>
      </c>
      <c r="S5" s="3">
        <v>49.61</v>
      </c>
      <c r="T5" s="3">
        <f>S5/Q5</f>
        <v>0.43949326718639264</v>
      </c>
      <c r="U5" s="3">
        <v>173.36</v>
      </c>
      <c r="V5" s="3">
        <v>26</v>
      </c>
      <c r="W5" s="3">
        <v>199.36</v>
      </c>
      <c r="X5" s="3" t="s">
        <v>34</v>
      </c>
      <c r="Y5" s="2" t="s">
        <v>35</v>
      </c>
      <c r="Z5" s="2"/>
    </row>
    <row r="6" spans="1:26" x14ac:dyDescent="0.3">
      <c r="A6" s="1">
        <v>45908</v>
      </c>
      <c r="B6" s="2" t="s">
        <v>48</v>
      </c>
      <c r="C6" s="2" t="s">
        <v>49</v>
      </c>
      <c r="D6" s="2"/>
      <c r="E6" s="2" t="s">
        <v>28</v>
      </c>
      <c r="F6" s="2" t="s">
        <v>50</v>
      </c>
      <c r="G6" s="2" t="s">
        <v>30</v>
      </c>
      <c r="H6" s="2" t="s">
        <v>30</v>
      </c>
      <c r="I6" s="2" t="s">
        <v>31</v>
      </c>
      <c r="J6" s="2" t="s">
        <v>51</v>
      </c>
      <c r="K6" s="2" t="s">
        <v>40</v>
      </c>
      <c r="L6" s="2">
        <v>1</v>
      </c>
      <c r="M6" s="2">
        <v>1.04</v>
      </c>
      <c r="N6" s="2">
        <v>1.47</v>
      </c>
      <c r="O6" s="2">
        <v>2</v>
      </c>
      <c r="P6" s="3">
        <v>0</v>
      </c>
      <c r="Q6" s="3">
        <v>45.29</v>
      </c>
      <c r="R6" s="3">
        <v>10.87</v>
      </c>
      <c r="S6" s="3">
        <v>19.899999999999999</v>
      </c>
      <c r="T6" s="3">
        <v>0</v>
      </c>
      <c r="U6" s="3">
        <v>76.06</v>
      </c>
      <c r="V6" s="3">
        <v>11.41</v>
      </c>
      <c r="W6" s="3">
        <v>87.47</v>
      </c>
      <c r="X6" s="3" t="s">
        <v>34</v>
      </c>
      <c r="Y6" s="2" t="s">
        <v>35</v>
      </c>
      <c r="Z6" s="2"/>
    </row>
    <row r="7" spans="1:26" x14ac:dyDescent="0.3">
      <c r="A7" s="1">
        <v>45908</v>
      </c>
      <c r="B7" s="2" t="s">
        <v>52</v>
      </c>
      <c r="C7" s="2">
        <v>87907461</v>
      </c>
      <c r="D7" s="2"/>
      <c r="E7" s="2" t="s">
        <v>53</v>
      </c>
      <c r="F7" s="2" t="s">
        <v>54</v>
      </c>
      <c r="G7" s="2" t="s">
        <v>55</v>
      </c>
      <c r="H7" s="2" t="s">
        <v>55</v>
      </c>
      <c r="I7" s="2" t="s">
        <v>56</v>
      </c>
      <c r="J7" s="2" t="s">
        <v>57</v>
      </c>
      <c r="K7" s="2" t="s">
        <v>40</v>
      </c>
      <c r="L7" s="2">
        <v>6</v>
      </c>
      <c r="M7" s="2">
        <v>150</v>
      </c>
      <c r="N7" s="2">
        <v>79.97</v>
      </c>
      <c r="O7" s="2">
        <v>150</v>
      </c>
      <c r="P7" s="3">
        <v>0</v>
      </c>
      <c r="Q7" s="3">
        <v>315</v>
      </c>
      <c r="R7" s="3">
        <v>10.87</v>
      </c>
      <c r="S7" s="3">
        <v>138.44</v>
      </c>
      <c r="T7" s="3">
        <v>0</v>
      </c>
      <c r="U7" s="3">
        <v>464.31</v>
      </c>
      <c r="V7" s="3">
        <v>69.650000000000006</v>
      </c>
      <c r="W7" s="3">
        <v>533.96</v>
      </c>
      <c r="X7" s="3" t="s">
        <v>34</v>
      </c>
      <c r="Y7" s="2" t="s">
        <v>35</v>
      </c>
      <c r="Z7" s="2"/>
    </row>
    <row r="8" spans="1:26" x14ac:dyDescent="0.3">
      <c r="A8" s="1">
        <v>45908</v>
      </c>
      <c r="B8" s="2" t="s">
        <v>58</v>
      </c>
      <c r="C8" s="2" t="s">
        <v>59</v>
      </c>
      <c r="D8" s="2"/>
      <c r="E8" s="2" t="s">
        <v>60</v>
      </c>
      <c r="F8" s="2" t="s">
        <v>28</v>
      </c>
      <c r="G8" s="2" t="s">
        <v>56</v>
      </c>
      <c r="H8" s="2" t="s">
        <v>56</v>
      </c>
      <c r="I8" s="2" t="s">
        <v>30</v>
      </c>
      <c r="J8" s="2" t="s">
        <v>61</v>
      </c>
      <c r="K8" s="2" t="s">
        <v>40</v>
      </c>
      <c r="L8" s="2">
        <v>1</v>
      </c>
      <c r="M8" s="2">
        <v>86</v>
      </c>
      <c r="N8" s="2">
        <v>150</v>
      </c>
      <c r="O8" s="2">
        <v>150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 t="s">
        <v>34</v>
      </c>
      <c r="Y8" s="2" t="s">
        <v>35</v>
      </c>
      <c r="Z8" s="2"/>
    </row>
    <row r="9" spans="1:26" x14ac:dyDescent="0.3">
      <c r="A9" s="1">
        <v>45908</v>
      </c>
      <c r="B9" s="2" t="s">
        <v>62</v>
      </c>
      <c r="C9" s="2"/>
      <c r="D9" s="2"/>
      <c r="E9" s="2" t="s">
        <v>28</v>
      </c>
      <c r="F9" s="2" t="s">
        <v>63</v>
      </c>
      <c r="G9" s="2" t="s">
        <v>30</v>
      </c>
      <c r="H9" s="2" t="s">
        <v>30</v>
      </c>
      <c r="I9" s="2" t="s">
        <v>55</v>
      </c>
      <c r="J9" s="2" t="s">
        <v>64</v>
      </c>
      <c r="K9" s="2" t="s">
        <v>40</v>
      </c>
      <c r="L9" s="2">
        <v>1</v>
      </c>
      <c r="M9" s="2">
        <v>10.36</v>
      </c>
      <c r="N9" s="2">
        <v>11.88</v>
      </c>
      <c r="O9" s="2">
        <v>12</v>
      </c>
      <c r="P9" s="3">
        <v>0</v>
      </c>
      <c r="Q9" s="3">
        <v>45.29</v>
      </c>
      <c r="R9" s="3">
        <v>10.87</v>
      </c>
      <c r="S9" s="3">
        <v>19.899999999999999</v>
      </c>
      <c r="T9" s="3">
        <v>0</v>
      </c>
      <c r="U9" s="3">
        <v>76.06</v>
      </c>
      <c r="V9" s="3">
        <v>11.41</v>
      </c>
      <c r="W9" s="3">
        <v>87.47</v>
      </c>
      <c r="X9" s="3" t="s">
        <v>34</v>
      </c>
      <c r="Y9" s="2" t="s">
        <v>35</v>
      </c>
      <c r="Z9" s="2"/>
    </row>
    <row r="10" spans="1:26" x14ac:dyDescent="0.3">
      <c r="A10" s="1">
        <v>45909</v>
      </c>
      <c r="B10" s="2" t="s">
        <v>65</v>
      </c>
      <c r="C10" s="2">
        <v>87908567</v>
      </c>
      <c r="D10" s="2"/>
      <c r="E10" s="2" t="s">
        <v>53</v>
      </c>
      <c r="F10" s="2" t="s">
        <v>66</v>
      </c>
      <c r="G10" s="2" t="s">
        <v>55</v>
      </c>
      <c r="H10" s="2" t="s">
        <v>55</v>
      </c>
      <c r="I10" s="2" t="s">
        <v>31</v>
      </c>
      <c r="J10" s="2" t="s">
        <v>67</v>
      </c>
      <c r="K10" s="2" t="s">
        <v>40</v>
      </c>
      <c r="L10" s="2">
        <v>1</v>
      </c>
      <c r="M10" s="2">
        <v>300</v>
      </c>
      <c r="N10" s="2">
        <v>132</v>
      </c>
      <c r="O10" s="2">
        <v>300</v>
      </c>
      <c r="P10" s="3">
        <v>0</v>
      </c>
      <c r="Q10" s="3">
        <v>660</v>
      </c>
      <c r="R10" s="3">
        <v>10.87</v>
      </c>
      <c r="S10" s="3">
        <v>565.65</v>
      </c>
      <c r="T10" s="3">
        <v>627.04</v>
      </c>
      <c r="U10" s="3">
        <v>1863.56</v>
      </c>
      <c r="V10" s="3">
        <v>279.52999999999997</v>
      </c>
      <c r="W10" s="3">
        <v>2143.09</v>
      </c>
      <c r="X10" s="3" t="s">
        <v>34</v>
      </c>
      <c r="Y10" s="2" t="s">
        <v>35</v>
      </c>
      <c r="Z10" s="2"/>
    </row>
    <row r="11" spans="1:26" x14ac:dyDescent="0.3">
      <c r="A11" s="1">
        <v>45909</v>
      </c>
      <c r="B11" s="2" t="s">
        <v>68</v>
      </c>
      <c r="C11" s="2"/>
      <c r="D11" s="2"/>
      <c r="E11" s="2" t="s">
        <v>69</v>
      </c>
      <c r="F11" s="2" t="s">
        <v>28</v>
      </c>
      <c r="G11" s="2" t="s">
        <v>70</v>
      </c>
      <c r="H11" s="2" t="s">
        <v>70</v>
      </c>
      <c r="I11" s="2" t="s">
        <v>30</v>
      </c>
      <c r="J11" s="2" t="s">
        <v>61</v>
      </c>
      <c r="K11" s="2" t="s">
        <v>40</v>
      </c>
      <c r="L11" s="2">
        <v>1</v>
      </c>
      <c r="M11" s="2">
        <v>25</v>
      </c>
      <c r="N11" s="2">
        <v>17.100000000000001</v>
      </c>
      <c r="O11" s="2">
        <v>25</v>
      </c>
      <c r="P11" s="3">
        <v>0</v>
      </c>
      <c r="Q11" s="3">
        <v>72.25</v>
      </c>
      <c r="R11" s="3">
        <v>10.87</v>
      </c>
      <c r="S11" s="3">
        <v>31.75</v>
      </c>
      <c r="T11" s="3">
        <v>0</v>
      </c>
      <c r="U11" s="3">
        <v>114.87</v>
      </c>
      <c r="V11" s="3">
        <v>17.23</v>
      </c>
      <c r="W11" s="3">
        <v>132.1</v>
      </c>
      <c r="X11" s="3" t="s">
        <v>34</v>
      </c>
      <c r="Y11" s="2" t="s">
        <v>35</v>
      </c>
      <c r="Z11" s="2"/>
    </row>
    <row r="12" spans="1:26" x14ac:dyDescent="0.3">
      <c r="A12" s="1">
        <v>45909</v>
      </c>
      <c r="B12" s="2" t="s">
        <v>71</v>
      </c>
      <c r="C12" s="2">
        <v>76863586</v>
      </c>
      <c r="D12" s="2"/>
      <c r="E12" s="2" t="s">
        <v>84</v>
      </c>
      <c r="F12" s="2" t="s">
        <v>72</v>
      </c>
      <c r="G12" s="2" t="s">
        <v>30</v>
      </c>
      <c r="H12" s="2" t="s">
        <v>30</v>
      </c>
      <c r="I12" s="2" t="s">
        <v>31</v>
      </c>
      <c r="J12" s="2" t="s">
        <v>73</v>
      </c>
      <c r="K12" s="2" t="s">
        <v>40</v>
      </c>
      <c r="L12" s="2">
        <v>1</v>
      </c>
      <c r="M12" s="2">
        <v>1</v>
      </c>
      <c r="N12" s="2">
        <v>0</v>
      </c>
      <c r="O12" s="2">
        <v>1</v>
      </c>
      <c r="P12" s="3">
        <v>0</v>
      </c>
      <c r="Q12" s="3">
        <v>45.29</v>
      </c>
      <c r="R12" s="3">
        <v>10.87</v>
      </c>
      <c r="S12" s="3">
        <v>19.899999999999999</v>
      </c>
      <c r="T12" s="3">
        <v>0</v>
      </c>
      <c r="U12" s="3">
        <v>76.06</v>
      </c>
      <c r="V12" s="3">
        <v>11.41</v>
      </c>
      <c r="W12" s="3">
        <v>87.47</v>
      </c>
      <c r="X12" s="3" t="s">
        <v>34</v>
      </c>
      <c r="Y12" s="2" t="s">
        <v>35</v>
      </c>
      <c r="Z12" s="2"/>
    </row>
    <row r="13" spans="1:26" x14ac:dyDescent="0.3">
      <c r="A13" s="1">
        <v>45909</v>
      </c>
      <c r="B13" s="2" t="s">
        <v>74</v>
      </c>
      <c r="C13" s="2"/>
      <c r="D13" s="2"/>
      <c r="E13" s="2" t="s">
        <v>28</v>
      </c>
      <c r="F13" s="2" t="s">
        <v>75</v>
      </c>
      <c r="G13" s="2" t="s">
        <v>30</v>
      </c>
      <c r="H13" s="2" t="s">
        <v>30</v>
      </c>
      <c r="I13" s="2" t="s">
        <v>31</v>
      </c>
      <c r="J13" s="2" t="s">
        <v>32</v>
      </c>
      <c r="K13" s="2" t="s">
        <v>40</v>
      </c>
      <c r="L13" s="2">
        <v>1</v>
      </c>
      <c r="M13" s="2">
        <v>2.0699999999999998</v>
      </c>
      <c r="N13" s="2">
        <v>2.54</v>
      </c>
      <c r="O13" s="2">
        <v>3</v>
      </c>
      <c r="P13" s="3">
        <v>0</v>
      </c>
      <c r="Q13" s="3">
        <v>45.29</v>
      </c>
      <c r="R13" s="3">
        <v>10.87</v>
      </c>
      <c r="S13" s="3">
        <v>19.899999999999999</v>
      </c>
      <c r="T13" s="3">
        <v>0</v>
      </c>
      <c r="U13" s="3">
        <v>76.06</v>
      </c>
      <c r="V13" s="3">
        <v>11.41</v>
      </c>
      <c r="W13" s="3">
        <v>87.47</v>
      </c>
      <c r="X13" s="3" t="s">
        <v>34</v>
      </c>
      <c r="Y13" s="2" t="s">
        <v>35</v>
      </c>
      <c r="Z13" s="2"/>
    </row>
    <row r="14" spans="1:26" x14ac:dyDescent="0.3">
      <c r="A14" s="1">
        <v>45909</v>
      </c>
      <c r="B14" s="2" t="s">
        <v>76</v>
      </c>
      <c r="C14" s="2"/>
      <c r="D14" s="2"/>
      <c r="E14" s="2" t="s">
        <v>28</v>
      </c>
      <c r="F14" s="2" t="s">
        <v>77</v>
      </c>
      <c r="G14" s="2" t="s">
        <v>30</v>
      </c>
      <c r="H14" s="2" t="s">
        <v>30</v>
      </c>
      <c r="I14" s="2" t="s">
        <v>31</v>
      </c>
      <c r="J14" s="2" t="s">
        <v>78</v>
      </c>
      <c r="K14" s="2" t="s">
        <v>40</v>
      </c>
      <c r="L14" s="2">
        <v>2</v>
      </c>
      <c r="M14" s="2">
        <v>60</v>
      </c>
      <c r="N14" s="2">
        <v>43.71</v>
      </c>
      <c r="O14" s="2">
        <v>60</v>
      </c>
      <c r="P14" s="3">
        <v>0</v>
      </c>
      <c r="Q14" s="3">
        <v>81.599999999999994</v>
      </c>
      <c r="R14" s="3">
        <v>10.87</v>
      </c>
      <c r="S14" s="3">
        <v>35.86</v>
      </c>
      <c r="T14" s="3">
        <v>0</v>
      </c>
      <c r="U14" s="3">
        <v>128.33000000000001</v>
      </c>
      <c r="V14" s="3">
        <v>19.25</v>
      </c>
      <c r="W14" s="3">
        <v>147.58000000000001</v>
      </c>
      <c r="X14" s="3" t="s">
        <v>34</v>
      </c>
      <c r="Y14" s="2" t="s">
        <v>35</v>
      </c>
      <c r="Z14" s="2"/>
    </row>
    <row r="15" spans="1:26" x14ac:dyDescent="0.3">
      <c r="A15" s="1">
        <v>45909</v>
      </c>
      <c r="B15" s="2" t="s">
        <v>79</v>
      </c>
      <c r="C15" s="2"/>
      <c r="D15" s="2"/>
      <c r="E15" s="2" t="s">
        <v>28</v>
      </c>
      <c r="F15" s="2" t="s">
        <v>80</v>
      </c>
      <c r="G15" s="2" t="s">
        <v>30</v>
      </c>
      <c r="H15" s="2" t="s">
        <v>30</v>
      </c>
      <c r="I15" s="2" t="s">
        <v>31</v>
      </c>
      <c r="J15" s="2" t="s">
        <v>81</v>
      </c>
      <c r="K15" s="2" t="s">
        <v>40</v>
      </c>
      <c r="L15" s="2">
        <v>1</v>
      </c>
      <c r="M15" s="2">
        <v>920.2</v>
      </c>
      <c r="N15" s="2">
        <v>349.04</v>
      </c>
      <c r="O15" s="2">
        <v>921</v>
      </c>
      <c r="P15" s="3">
        <v>0</v>
      </c>
      <c r="Q15" s="3">
        <v>1252.56</v>
      </c>
      <c r="R15" s="3">
        <v>10.87</v>
      </c>
      <c r="S15" s="3">
        <v>550.5</v>
      </c>
      <c r="T15" s="3">
        <v>0</v>
      </c>
      <c r="U15" s="3">
        <v>1813.93</v>
      </c>
      <c r="V15" s="3">
        <v>272.08999999999997</v>
      </c>
      <c r="W15" s="3">
        <v>2086.02</v>
      </c>
      <c r="X15" s="3" t="s">
        <v>34</v>
      </c>
      <c r="Y15" s="2" t="s">
        <v>35</v>
      </c>
      <c r="Z15" s="2"/>
    </row>
    <row r="16" spans="1:26" x14ac:dyDescent="0.3">
      <c r="A16" s="1">
        <v>45910</v>
      </c>
      <c r="B16" s="2" t="s">
        <v>82</v>
      </c>
      <c r="C16" s="2" t="s">
        <v>83</v>
      </c>
      <c r="D16" s="2"/>
      <c r="E16" s="2" t="s">
        <v>28</v>
      </c>
      <c r="F16" s="2" t="s">
        <v>80</v>
      </c>
      <c r="G16" s="2" t="s">
        <v>30</v>
      </c>
      <c r="H16" s="2" t="s">
        <v>30</v>
      </c>
      <c r="I16" s="2" t="s">
        <v>31</v>
      </c>
      <c r="J16" s="2" t="s">
        <v>81</v>
      </c>
      <c r="K16" s="2" t="s">
        <v>40</v>
      </c>
      <c r="L16" s="2">
        <v>1</v>
      </c>
      <c r="M16" s="2">
        <v>20</v>
      </c>
      <c r="N16" s="2">
        <v>2.6</v>
      </c>
      <c r="O16" s="2">
        <v>20</v>
      </c>
      <c r="P16" s="3">
        <v>0</v>
      </c>
      <c r="Q16" s="3">
        <v>45.29</v>
      </c>
      <c r="R16" s="3">
        <v>10.87</v>
      </c>
      <c r="S16" s="3">
        <v>19.899999999999999</v>
      </c>
      <c r="T16" s="3">
        <v>0</v>
      </c>
      <c r="U16" s="3">
        <v>76.06</v>
      </c>
      <c r="V16" s="3">
        <v>11.41</v>
      </c>
      <c r="W16" s="3">
        <v>87.47</v>
      </c>
      <c r="X16" s="3" t="s">
        <v>34</v>
      </c>
      <c r="Y16" s="2" t="s">
        <v>35</v>
      </c>
      <c r="Z16" s="2"/>
    </row>
    <row r="17" spans="1:26" x14ac:dyDescent="0.3">
      <c r="A17" s="1">
        <v>45910</v>
      </c>
      <c r="B17" s="2" t="s">
        <v>85</v>
      </c>
      <c r="C17" s="2" t="s">
        <v>86</v>
      </c>
      <c r="D17" s="2"/>
      <c r="E17" s="2" t="s">
        <v>28</v>
      </c>
      <c r="F17" s="2" t="s">
        <v>87</v>
      </c>
      <c r="G17" s="2" t="s">
        <v>30</v>
      </c>
      <c r="H17" s="2" t="s">
        <v>30</v>
      </c>
      <c r="I17" s="2" t="s">
        <v>56</v>
      </c>
      <c r="J17" s="2" t="s">
        <v>88</v>
      </c>
      <c r="K17" s="2" t="s">
        <v>40</v>
      </c>
      <c r="L17" s="2">
        <v>3</v>
      </c>
      <c r="M17" s="2">
        <v>54.6</v>
      </c>
      <c r="N17" s="2">
        <v>38.85</v>
      </c>
      <c r="O17" s="2">
        <v>55</v>
      </c>
      <c r="P17" s="3">
        <v>0</v>
      </c>
      <c r="Q17" s="3">
        <v>109.45</v>
      </c>
      <c r="R17" s="3">
        <v>10.87</v>
      </c>
      <c r="S17" s="3">
        <v>192.74</v>
      </c>
      <c r="T17" s="3">
        <v>329.1</v>
      </c>
      <c r="U17" s="3">
        <v>642.16</v>
      </c>
      <c r="V17" s="3">
        <v>96.32</v>
      </c>
      <c r="W17" s="3">
        <v>738.48</v>
      </c>
      <c r="X17" s="3" t="s">
        <v>34</v>
      </c>
      <c r="Y17" s="2" t="s">
        <v>35</v>
      </c>
      <c r="Z17" s="2"/>
    </row>
    <row r="18" spans="1:26" x14ac:dyDescent="0.3">
      <c r="A18" s="1">
        <v>45910</v>
      </c>
      <c r="B18" s="2" t="s">
        <v>89</v>
      </c>
      <c r="C18" s="2" t="s">
        <v>83</v>
      </c>
      <c r="D18" s="2"/>
      <c r="E18" s="2" t="s">
        <v>28</v>
      </c>
      <c r="F18" s="2" t="s">
        <v>80</v>
      </c>
      <c r="G18" s="2" t="s">
        <v>30</v>
      </c>
      <c r="H18" s="2" t="s">
        <v>30</v>
      </c>
      <c r="I18" s="2" t="s">
        <v>31</v>
      </c>
      <c r="J18" s="2" t="s">
        <v>81</v>
      </c>
      <c r="K18" s="2" t="s">
        <v>40</v>
      </c>
      <c r="L18" s="2">
        <v>1</v>
      </c>
      <c r="M18" s="2">
        <v>20</v>
      </c>
      <c r="N18" s="2">
        <v>13.5</v>
      </c>
      <c r="O18" s="2">
        <v>20</v>
      </c>
      <c r="P18" s="3">
        <v>0</v>
      </c>
      <c r="Q18" s="3">
        <v>45.29</v>
      </c>
      <c r="R18" s="3">
        <v>10.87</v>
      </c>
      <c r="S18" s="3">
        <v>19.899999999999999</v>
      </c>
      <c r="T18" s="3">
        <v>0</v>
      </c>
      <c r="U18" s="3">
        <v>76.06</v>
      </c>
      <c r="V18" s="3">
        <v>11.41</v>
      </c>
      <c r="W18" s="3">
        <v>87.47</v>
      </c>
      <c r="X18" s="3" t="s">
        <v>34</v>
      </c>
      <c r="Y18" s="2" t="s">
        <v>35</v>
      </c>
      <c r="Z18" s="2"/>
    </row>
    <row r="19" spans="1:26" x14ac:dyDescent="0.3">
      <c r="A19" s="1">
        <v>45910</v>
      </c>
      <c r="B19" s="2" t="s">
        <v>90</v>
      </c>
      <c r="C19" s="2" t="s">
        <v>91</v>
      </c>
      <c r="D19" s="2"/>
      <c r="E19" s="2" t="s">
        <v>28</v>
      </c>
      <c r="F19" s="2" t="s">
        <v>92</v>
      </c>
      <c r="G19" s="2" t="s">
        <v>30</v>
      </c>
      <c r="H19" s="2" t="s">
        <v>30</v>
      </c>
      <c r="I19" s="2" t="s">
        <v>30</v>
      </c>
      <c r="J19" s="2" t="s">
        <v>93</v>
      </c>
      <c r="K19" s="2" t="s">
        <v>40</v>
      </c>
      <c r="L19" s="2">
        <v>1</v>
      </c>
      <c r="M19" s="2">
        <v>25</v>
      </c>
      <c r="N19" s="2">
        <v>22.08</v>
      </c>
      <c r="O19" s="2">
        <v>25</v>
      </c>
      <c r="P19" s="3">
        <v>0</v>
      </c>
      <c r="Q19" s="3">
        <v>45.29</v>
      </c>
      <c r="R19" s="3">
        <v>10.87</v>
      </c>
      <c r="S19" s="3">
        <v>87.61</v>
      </c>
      <c r="T19" s="3">
        <v>154.04</v>
      </c>
      <c r="U19" s="3">
        <v>297.81</v>
      </c>
      <c r="V19" s="3">
        <v>44.67</v>
      </c>
      <c r="W19" s="3">
        <v>342.48</v>
      </c>
      <c r="X19" s="3" t="s">
        <v>34</v>
      </c>
      <c r="Y19" s="2" t="s">
        <v>35</v>
      </c>
      <c r="Z19" s="2"/>
    </row>
    <row r="20" spans="1:26" x14ac:dyDescent="0.3">
      <c r="A20" s="1">
        <v>45910</v>
      </c>
      <c r="B20" s="2" t="s">
        <v>94</v>
      </c>
      <c r="C20" s="2" t="s">
        <v>95</v>
      </c>
      <c r="D20" s="2"/>
      <c r="E20" s="2" t="s">
        <v>28</v>
      </c>
      <c r="F20" s="2" t="s">
        <v>96</v>
      </c>
      <c r="G20" s="2" t="s">
        <v>30</v>
      </c>
      <c r="H20" s="2" t="s">
        <v>30</v>
      </c>
      <c r="I20" s="2" t="s">
        <v>30</v>
      </c>
      <c r="J20" s="2" t="s">
        <v>97</v>
      </c>
      <c r="K20" s="2" t="s">
        <v>40</v>
      </c>
      <c r="L20" s="2">
        <v>1</v>
      </c>
      <c r="M20" s="2">
        <v>480</v>
      </c>
      <c r="N20" s="2">
        <v>400.8</v>
      </c>
      <c r="O20" s="2">
        <v>480</v>
      </c>
      <c r="P20" s="3">
        <v>0</v>
      </c>
      <c r="Q20" s="3">
        <v>201.6</v>
      </c>
      <c r="R20" s="3">
        <v>10.87</v>
      </c>
      <c r="S20" s="3">
        <v>500.26</v>
      </c>
      <c r="T20" s="3">
        <v>936.64</v>
      </c>
      <c r="U20" s="3">
        <v>1649.37</v>
      </c>
      <c r="V20" s="3">
        <v>247.41</v>
      </c>
      <c r="W20" s="3">
        <v>1896.78</v>
      </c>
      <c r="X20" s="3" t="s">
        <v>34</v>
      </c>
      <c r="Y20" s="2" t="s">
        <v>35</v>
      </c>
      <c r="Z20" s="2"/>
    </row>
    <row r="21" spans="1:26" x14ac:dyDescent="0.3">
      <c r="A21" s="1">
        <v>45910</v>
      </c>
      <c r="B21" s="2" t="s">
        <v>98</v>
      </c>
      <c r="C21" s="2" t="s">
        <v>99</v>
      </c>
      <c r="D21" s="2"/>
      <c r="E21" s="2" t="s">
        <v>28</v>
      </c>
      <c r="F21" s="2" t="s">
        <v>100</v>
      </c>
      <c r="G21" s="2" t="s">
        <v>30</v>
      </c>
      <c r="H21" s="2" t="s">
        <v>30</v>
      </c>
      <c r="I21" s="2" t="s">
        <v>30</v>
      </c>
      <c r="J21" s="2" t="s">
        <v>101</v>
      </c>
      <c r="K21" s="2" t="s">
        <v>40</v>
      </c>
      <c r="L21" s="2">
        <v>1</v>
      </c>
      <c r="M21" s="2">
        <v>215</v>
      </c>
      <c r="N21" s="2">
        <v>247.2</v>
      </c>
      <c r="O21" s="2">
        <v>248</v>
      </c>
      <c r="P21" s="3">
        <v>0</v>
      </c>
      <c r="Q21" s="3">
        <v>104.16</v>
      </c>
      <c r="R21" s="3">
        <v>10.87</v>
      </c>
      <c r="S21" s="3">
        <v>282.05</v>
      </c>
      <c r="T21" s="3">
        <v>537.6</v>
      </c>
      <c r="U21" s="3">
        <v>934.68</v>
      </c>
      <c r="V21" s="3">
        <v>140.19999999999999</v>
      </c>
      <c r="W21" s="3">
        <v>1074.8800000000001</v>
      </c>
      <c r="X21" s="3" t="s">
        <v>34</v>
      </c>
      <c r="Y21" s="2" t="s">
        <v>35</v>
      </c>
      <c r="Z21" s="2"/>
    </row>
    <row r="22" spans="1:26" x14ac:dyDescent="0.3">
      <c r="A22" s="1">
        <v>45910</v>
      </c>
      <c r="B22" s="2" t="s">
        <v>102</v>
      </c>
      <c r="C22" s="2" t="s">
        <v>103</v>
      </c>
      <c r="D22" s="2"/>
      <c r="E22" s="2" t="s">
        <v>104</v>
      </c>
      <c r="F22" s="2" t="s">
        <v>105</v>
      </c>
      <c r="G22" s="2" t="s">
        <v>56</v>
      </c>
      <c r="H22" s="2" t="s">
        <v>56</v>
      </c>
      <c r="I22" s="2" t="s">
        <v>30</v>
      </c>
      <c r="J22" s="2" t="s">
        <v>61</v>
      </c>
      <c r="K22" s="2" t="s">
        <v>40</v>
      </c>
      <c r="L22" s="2">
        <v>1</v>
      </c>
      <c r="M22" s="2">
        <v>500</v>
      </c>
      <c r="N22" s="2">
        <v>0</v>
      </c>
      <c r="O22" s="2">
        <v>500</v>
      </c>
      <c r="P22" s="3">
        <v>0</v>
      </c>
      <c r="Q22" s="3">
        <v>850</v>
      </c>
      <c r="R22" s="3">
        <v>10.87</v>
      </c>
      <c r="S22" s="3">
        <v>373.58</v>
      </c>
      <c r="T22" s="3">
        <v>0</v>
      </c>
      <c r="U22" s="3">
        <v>1234.45</v>
      </c>
      <c r="V22" s="3">
        <v>185.17</v>
      </c>
      <c r="W22" s="3">
        <v>1419.62</v>
      </c>
      <c r="X22" s="3" t="s">
        <v>34</v>
      </c>
      <c r="Y22" s="2" t="s">
        <v>35</v>
      </c>
      <c r="Z22" s="2"/>
    </row>
    <row r="23" spans="1:26" x14ac:dyDescent="0.3">
      <c r="A23" s="1">
        <v>45910</v>
      </c>
      <c r="B23" s="2" t="s">
        <v>106</v>
      </c>
      <c r="C23" s="2" t="s">
        <v>107</v>
      </c>
      <c r="D23" s="2"/>
      <c r="E23" s="2" t="s">
        <v>104</v>
      </c>
      <c r="F23" s="2" t="s">
        <v>108</v>
      </c>
      <c r="G23" s="2" t="s">
        <v>56</v>
      </c>
      <c r="H23" s="2" t="s">
        <v>56</v>
      </c>
      <c r="I23" s="2" t="s">
        <v>30</v>
      </c>
      <c r="J23" s="2" t="s">
        <v>61</v>
      </c>
      <c r="K23" s="2" t="s">
        <v>40</v>
      </c>
      <c r="L23" s="2">
        <v>2</v>
      </c>
      <c r="M23" s="2">
        <v>840</v>
      </c>
      <c r="N23" s="2">
        <v>690</v>
      </c>
      <c r="O23" s="2">
        <v>840</v>
      </c>
      <c r="P23" s="3">
        <v>0</v>
      </c>
      <c r="Q23" s="3">
        <v>1428</v>
      </c>
      <c r="R23" s="3">
        <v>10.87</v>
      </c>
      <c r="S23" s="3">
        <v>627.61</v>
      </c>
      <c r="T23" s="3">
        <v>0</v>
      </c>
      <c r="U23" s="3">
        <v>2066.48</v>
      </c>
      <c r="V23" s="3">
        <v>309.97000000000003</v>
      </c>
      <c r="W23" s="3">
        <v>2376.4499999999998</v>
      </c>
      <c r="X23" s="3" t="s">
        <v>34</v>
      </c>
      <c r="Y23" s="2" t="s">
        <v>35</v>
      </c>
      <c r="Z23" s="2"/>
    </row>
    <row r="24" spans="1:26" x14ac:dyDescent="0.3">
      <c r="A24" s="1">
        <v>45911</v>
      </c>
      <c r="B24" s="2" t="s">
        <v>109</v>
      </c>
      <c r="C24" s="2" t="s">
        <v>110</v>
      </c>
      <c r="D24" s="2"/>
      <c r="E24" s="2" t="s">
        <v>84</v>
      </c>
      <c r="F24" s="2" t="s">
        <v>111</v>
      </c>
      <c r="G24" s="2" t="s">
        <v>30</v>
      </c>
      <c r="H24" s="2" t="s">
        <v>30</v>
      </c>
      <c r="I24" s="2" t="s">
        <v>31</v>
      </c>
      <c r="J24" s="2" t="s">
        <v>112</v>
      </c>
      <c r="K24" s="2" t="s">
        <v>40</v>
      </c>
      <c r="L24" s="2">
        <v>2</v>
      </c>
      <c r="M24" s="2">
        <v>50</v>
      </c>
      <c r="N24" s="2">
        <v>16.04</v>
      </c>
      <c r="O24" s="2">
        <v>50</v>
      </c>
      <c r="P24" s="3">
        <v>0</v>
      </c>
      <c r="Q24" s="3">
        <v>68</v>
      </c>
      <c r="R24" s="3">
        <v>10.87</v>
      </c>
      <c r="S24" s="3">
        <v>29.89</v>
      </c>
      <c r="T24" s="3">
        <v>0</v>
      </c>
      <c r="U24" s="3">
        <v>108.76</v>
      </c>
      <c r="V24" s="3">
        <v>16.309999999999999</v>
      </c>
      <c r="W24" s="3">
        <v>125.07</v>
      </c>
      <c r="X24" s="3" t="s">
        <v>34</v>
      </c>
      <c r="Y24" s="2" t="s">
        <v>35</v>
      </c>
      <c r="Z24" s="2"/>
    </row>
    <row r="25" spans="1:26" x14ac:dyDescent="0.3">
      <c r="A25" s="1">
        <v>45911</v>
      </c>
      <c r="B25" s="2" t="s">
        <v>113</v>
      </c>
      <c r="C25" s="2" t="s">
        <v>114</v>
      </c>
      <c r="D25" s="2"/>
      <c r="E25" s="2" t="s">
        <v>105</v>
      </c>
      <c r="F25" s="2" t="s">
        <v>87</v>
      </c>
      <c r="G25" s="2" t="s">
        <v>30</v>
      </c>
      <c r="H25" s="2" t="s">
        <v>30</v>
      </c>
      <c r="I25" s="2" t="s">
        <v>56</v>
      </c>
      <c r="J25" s="2" t="s">
        <v>88</v>
      </c>
      <c r="K25" s="2" t="s">
        <v>40</v>
      </c>
      <c r="L25" s="2">
        <v>1</v>
      </c>
      <c r="M25" s="2">
        <v>33</v>
      </c>
      <c r="N25" s="2">
        <v>245.02</v>
      </c>
      <c r="O25" s="2">
        <v>246</v>
      </c>
      <c r="P25" s="3">
        <v>0</v>
      </c>
      <c r="Q25" s="3">
        <v>489.54</v>
      </c>
      <c r="R25" s="3">
        <v>10.87</v>
      </c>
      <c r="S25" s="3">
        <v>552.03</v>
      </c>
      <c r="T25" s="3">
        <v>766.49</v>
      </c>
      <c r="U25" s="3">
        <v>1818.93</v>
      </c>
      <c r="V25" s="3">
        <v>272.83999999999997</v>
      </c>
      <c r="W25" s="3">
        <v>2091.77</v>
      </c>
      <c r="X25" s="3" t="s">
        <v>34</v>
      </c>
      <c r="Y25" s="2" t="s">
        <v>35</v>
      </c>
      <c r="Z25" s="2"/>
    </row>
    <row r="26" spans="1:26" x14ac:dyDescent="0.3">
      <c r="A26" s="1">
        <v>45911</v>
      </c>
      <c r="B26" s="2" t="s">
        <v>115</v>
      </c>
      <c r="C26" s="2" t="s">
        <v>116</v>
      </c>
      <c r="D26" s="2"/>
      <c r="E26" s="2" t="s">
        <v>105</v>
      </c>
      <c r="F26" s="2" t="s">
        <v>80</v>
      </c>
      <c r="G26" s="2" t="s">
        <v>30</v>
      </c>
      <c r="H26" s="2" t="s">
        <v>30</v>
      </c>
      <c r="I26" s="2" t="s">
        <v>31</v>
      </c>
      <c r="J26" s="2" t="s">
        <v>81</v>
      </c>
      <c r="K26" s="2" t="s">
        <v>40</v>
      </c>
      <c r="L26" s="2">
        <v>1</v>
      </c>
      <c r="M26" s="2">
        <v>1010</v>
      </c>
      <c r="N26" s="2">
        <v>229.22</v>
      </c>
      <c r="O26" s="2">
        <v>1010</v>
      </c>
      <c r="P26" s="3">
        <v>0</v>
      </c>
      <c r="Q26" s="3">
        <v>1373.6</v>
      </c>
      <c r="R26" s="3">
        <v>10.87</v>
      </c>
      <c r="S26" s="3">
        <v>603.70000000000005</v>
      </c>
      <c r="T26" s="3">
        <v>0</v>
      </c>
      <c r="U26" s="3">
        <v>1988.17</v>
      </c>
      <c r="V26" s="3">
        <v>298.23</v>
      </c>
      <c r="W26" s="3">
        <v>2286.4</v>
      </c>
      <c r="X26" s="3" t="s">
        <v>34</v>
      </c>
      <c r="Y26" s="2" t="s">
        <v>35</v>
      </c>
      <c r="Z26" s="2"/>
    </row>
    <row r="27" spans="1:26" x14ac:dyDescent="0.3">
      <c r="A27" s="1">
        <v>45911</v>
      </c>
      <c r="B27" s="2" t="s">
        <v>117</v>
      </c>
      <c r="C27" s="2" t="s">
        <v>118</v>
      </c>
      <c r="D27" s="2"/>
      <c r="E27" s="2" t="s">
        <v>105</v>
      </c>
      <c r="F27" s="2" t="s">
        <v>119</v>
      </c>
      <c r="G27" s="2" t="s">
        <v>30</v>
      </c>
      <c r="H27" s="2" t="s">
        <v>30</v>
      </c>
      <c r="I27" s="2" t="s">
        <v>31</v>
      </c>
      <c r="J27" s="2" t="s">
        <v>44</v>
      </c>
      <c r="K27" s="2" t="s">
        <v>40</v>
      </c>
      <c r="L27" s="2">
        <v>2</v>
      </c>
      <c r="M27" s="2">
        <v>50.36</v>
      </c>
      <c r="N27" s="2">
        <v>16.04</v>
      </c>
      <c r="O27" s="2">
        <v>51</v>
      </c>
      <c r="P27" s="3">
        <v>0</v>
      </c>
      <c r="Q27" s="3">
        <v>69.36</v>
      </c>
      <c r="R27" s="3">
        <v>10.87</v>
      </c>
      <c r="S27" s="3">
        <v>30.48</v>
      </c>
      <c r="T27" s="3">
        <v>0</v>
      </c>
      <c r="U27" s="3">
        <v>110.71</v>
      </c>
      <c r="V27" s="3">
        <v>16.61</v>
      </c>
      <c r="W27" s="3">
        <v>127.32</v>
      </c>
      <c r="X27" s="3" t="s">
        <v>34</v>
      </c>
      <c r="Y27" s="2" t="s">
        <v>35</v>
      </c>
      <c r="Z27" s="2"/>
    </row>
    <row r="28" spans="1:26" x14ac:dyDescent="0.3">
      <c r="A28" s="1">
        <v>45911</v>
      </c>
      <c r="B28" s="2" t="s">
        <v>120</v>
      </c>
      <c r="C28" s="2" t="s">
        <v>121</v>
      </c>
      <c r="D28" s="2"/>
      <c r="E28" s="2" t="s">
        <v>105</v>
      </c>
      <c r="F28" s="2" t="s">
        <v>122</v>
      </c>
      <c r="G28" s="2" t="s">
        <v>30</v>
      </c>
      <c r="H28" s="2" t="s">
        <v>30</v>
      </c>
      <c r="I28" s="2" t="s">
        <v>123</v>
      </c>
      <c r="J28" s="2" t="s">
        <v>123</v>
      </c>
      <c r="K28" s="2" t="s">
        <v>40</v>
      </c>
      <c r="L28" s="2">
        <v>1</v>
      </c>
      <c r="M28" s="2">
        <v>6.22</v>
      </c>
      <c r="N28" s="2">
        <v>22.82</v>
      </c>
      <c r="O28" s="2">
        <v>23</v>
      </c>
      <c r="P28" s="3">
        <v>0</v>
      </c>
      <c r="Q28" s="3">
        <v>163.02000000000001</v>
      </c>
      <c r="R28" s="3">
        <v>10.87</v>
      </c>
      <c r="S28" s="3">
        <v>71.650000000000006</v>
      </c>
      <c r="T28" s="3">
        <v>0</v>
      </c>
      <c r="U28" s="3">
        <v>245.54</v>
      </c>
      <c r="V28" s="3">
        <v>36.83</v>
      </c>
      <c r="W28" s="3">
        <v>282.37</v>
      </c>
      <c r="X28" s="3" t="s">
        <v>34</v>
      </c>
      <c r="Y28" s="2" t="s">
        <v>35</v>
      </c>
      <c r="Z28" s="2"/>
    </row>
    <row r="29" spans="1:26" x14ac:dyDescent="0.3">
      <c r="A29" s="1">
        <v>45911</v>
      </c>
      <c r="B29" s="2" t="s">
        <v>124</v>
      </c>
      <c r="C29" s="2" t="s">
        <v>125</v>
      </c>
      <c r="D29" s="2"/>
      <c r="E29" s="2" t="s">
        <v>126</v>
      </c>
      <c r="F29" s="2" t="s">
        <v>80</v>
      </c>
      <c r="G29" s="2" t="s">
        <v>30</v>
      </c>
      <c r="H29" s="2" t="s">
        <v>30</v>
      </c>
      <c r="I29" s="2" t="s">
        <v>31</v>
      </c>
      <c r="J29" s="2" t="s">
        <v>81</v>
      </c>
      <c r="K29" s="2" t="s">
        <v>40</v>
      </c>
      <c r="L29" s="2">
        <v>1</v>
      </c>
      <c r="M29" s="2">
        <v>5</v>
      </c>
      <c r="N29" s="2">
        <v>5.58</v>
      </c>
      <c r="O29" s="2">
        <v>6</v>
      </c>
      <c r="P29" s="3">
        <v>0</v>
      </c>
      <c r="Q29" s="3">
        <v>45.29</v>
      </c>
      <c r="R29" s="3">
        <v>10.87</v>
      </c>
      <c r="S29" s="3">
        <v>19.899999999999999</v>
      </c>
      <c r="T29" s="3">
        <v>0</v>
      </c>
      <c r="U29" s="3">
        <v>76.06</v>
      </c>
      <c r="V29" s="3">
        <v>11.41</v>
      </c>
      <c r="W29" s="3">
        <v>87.47</v>
      </c>
      <c r="X29" s="3" t="s">
        <v>34</v>
      </c>
      <c r="Y29" s="2" t="s">
        <v>35</v>
      </c>
      <c r="Z29" s="2"/>
    </row>
    <row r="30" spans="1:26" x14ac:dyDescent="0.3">
      <c r="A30" s="1">
        <v>45912</v>
      </c>
      <c r="B30" s="2" t="s">
        <v>127</v>
      </c>
      <c r="C30" s="2" t="s">
        <v>146</v>
      </c>
      <c r="D30" s="2"/>
      <c r="E30" s="2" t="s">
        <v>28</v>
      </c>
      <c r="F30" s="2" t="s">
        <v>53</v>
      </c>
      <c r="G30" s="2" t="s">
        <v>30</v>
      </c>
      <c r="H30" s="2" t="s">
        <v>30</v>
      </c>
      <c r="I30" s="2" t="s">
        <v>55</v>
      </c>
      <c r="J30" s="2" t="s">
        <v>128</v>
      </c>
      <c r="K30" s="2" t="s">
        <v>40</v>
      </c>
      <c r="L30" s="2">
        <v>1</v>
      </c>
      <c r="M30" s="2">
        <v>1</v>
      </c>
      <c r="N30" s="2">
        <v>2.6</v>
      </c>
      <c r="O30" s="2">
        <v>3</v>
      </c>
      <c r="P30" s="3">
        <v>0</v>
      </c>
      <c r="Q30" s="3">
        <v>45.29</v>
      </c>
      <c r="R30" s="3">
        <v>10.87</v>
      </c>
      <c r="S30" s="3">
        <v>19.899999999999999</v>
      </c>
      <c r="T30" s="3">
        <v>0</v>
      </c>
      <c r="U30" s="3">
        <v>76.06</v>
      </c>
      <c r="V30" s="3">
        <v>11.41</v>
      </c>
      <c r="W30" s="3">
        <v>87.47</v>
      </c>
      <c r="X30" s="3" t="s">
        <v>34</v>
      </c>
      <c r="Y30" s="2" t="s">
        <v>35</v>
      </c>
      <c r="Z30" s="2"/>
    </row>
    <row r="31" spans="1:26" x14ac:dyDescent="0.3">
      <c r="A31" s="1">
        <v>45912</v>
      </c>
      <c r="B31" s="2" t="s">
        <v>129</v>
      </c>
      <c r="C31" s="2"/>
      <c r="D31" s="2"/>
      <c r="E31" s="2" t="s">
        <v>28</v>
      </c>
      <c r="F31" s="2" t="s">
        <v>130</v>
      </c>
      <c r="G31" s="2" t="s">
        <v>30</v>
      </c>
      <c r="H31" s="2" t="s">
        <v>30</v>
      </c>
      <c r="I31" s="2" t="s">
        <v>55</v>
      </c>
      <c r="J31" s="2" t="s">
        <v>128</v>
      </c>
      <c r="K31" s="2" t="s">
        <v>33</v>
      </c>
      <c r="L31" s="2">
        <v>8</v>
      </c>
      <c r="M31" s="2">
        <v>4883</v>
      </c>
      <c r="N31" s="2">
        <v>2353.0100000000002</v>
      </c>
      <c r="O31" s="2">
        <v>4883</v>
      </c>
      <c r="P31" s="3">
        <v>0</v>
      </c>
      <c r="Q31" s="3">
        <v>8911.76</v>
      </c>
      <c r="R31" s="3">
        <v>10.87</v>
      </c>
      <c r="S31" s="3">
        <v>2537.1799999999998</v>
      </c>
      <c r="T31" s="3"/>
      <c r="U31" s="3">
        <f>SUM(Q31:T31)</f>
        <v>11459.810000000001</v>
      </c>
      <c r="V31" s="3">
        <v>1718.97</v>
      </c>
      <c r="W31" s="3">
        <v>13178.78</v>
      </c>
      <c r="X31" s="3" t="s">
        <v>34</v>
      </c>
      <c r="Y31" s="2" t="s">
        <v>35</v>
      </c>
      <c r="Z31" s="2"/>
    </row>
    <row r="32" spans="1:26" x14ac:dyDescent="0.3">
      <c r="A32" s="1">
        <v>45912</v>
      </c>
      <c r="B32" s="2" t="s">
        <v>131</v>
      </c>
      <c r="C32" s="2" t="s">
        <v>147</v>
      </c>
      <c r="D32" s="2">
        <v>76864154</v>
      </c>
      <c r="E32" s="2" t="s">
        <v>28</v>
      </c>
      <c r="F32" s="2" t="s">
        <v>132</v>
      </c>
      <c r="G32" s="2" t="s">
        <v>30</v>
      </c>
      <c r="H32" s="2" t="s">
        <v>30</v>
      </c>
      <c r="I32" s="2" t="s">
        <v>31</v>
      </c>
      <c r="J32" s="2" t="s">
        <v>133</v>
      </c>
      <c r="K32" s="2" t="s">
        <v>40</v>
      </c>
      <c r="L32" s="2">
        <v>1</v>
      </c>
      <c r="M32" s="2">
        <v>28</v>
      </c>
      <c r="N32" s="2">
        <v>19.149999999999999</v>
      </c>
      <c r="O32" s="2">
        <v>28</v>
      </c>
      <c r="P32" s="3">
        <v>0</v>
      </c>
      <c r="Q32" s="3">
        <v>45.29</v>
      </c>
      <c r="R32" s="3">
        <v>10.87</v>
      </c>
      <c r="S32" s="3">
        <v>19.899999999999999</v>
      </c>
      <c r="T32" s="3">
        <v>0</v>
      </c>
      <c r="U32" s="3">
        <v>76.06</v>
      </c>
      <c r="V32" s="3">
        <v>11.41</v>
      </c>
      <c r="W32" s="3">
        <v>87.47</v>
      </c>
      <c r="X32" s="3" t="s">
        <v>34</v>
      </c>
      <c r="Y32" s="2" t="s">
        <v>35</v>
      </c>
      <c r="Z32" s="2"/>
    </row>
    <row r="33" spans="1:26" x14ac:dyDescent="0.3">
      <c r="A33" s="1">
        <v>45912</v>
      </c>
      <c r="B33" s="2" t="s">
        <v>134</v>
      </c>
      <c r="C33" s="2">
        <v>87911357</v>
      </c>
      <c r="D33" s="2">
        <v>76864154</v>
      </c>
      <c r="E33" s="2" t="s">
        <v>28</v>
      </c>
      <c r="F33" s="2" t="s">
        <v>104</v>
      </c>
      <c r="G33" s="2" t="s">
        <v>30</v>
      </c>
      <c r="H33" s="2" t="s">
        <v>30</v>
      </c>
      <c r="I33" s="2" t="s">
        <v>56</v>
      </c>
      <c r="J33" s="2" t="s">
        <v>135</v>
      </c>
      <c r="K33" s="2" t="s">
        <v>40</v>
      </c>
      <c r="L33" s="2">
        <v>4</v>
      </c>
      <c r="M33" s="2">
        <v>3053</v>
      </c>
      <c r="N33" s="2">
        <v>1534.06</v>
      </c>
      <c r="O33" s="2">
        <v>3053</v>
      </c>
      <c r="P33" s="3">
        <v>0</v>
      </c>
      <c r="Q33" s="3">
        <v>6075.47</v>
      </c>
      <c r="R33" s="3">
        <v>10.87</v>
      </c>
      <c r="S33" s="3">
        <v>2670.17</v>
      </c>
      <c r="T33" s="3">
        <v>0</v>
      </c>
      <c r="U33" s="3">
        <v>8756.51</v>
      </c>
      <c r="V33" s="3">
        <v>1313.48</v>
      </c>
      <c r="W33" s="3">
        <v>10069.99</v>
      </c>
      <c r="X33" s="3" t="s">
        <v>34</v>
      </c>
      <c r="Y33" s="2" t="s">
        <v>35</v>
      </c>
      <c r="Z33" s="2"/>
    </row>
    <row r="34" spans="1:26" x14ac:dyDescent="0.3">
      <c r="A34" s="1">
        <v>45912</v>
      </c>
      <c r="B34" s="2" t="s">
        <v>136</v>
      </c>
      <c r="C34" s="2">
        <v>87911960</v>
      </c>
      <c r="D34" s="2">
        <v>76864154</v>
      </c>
      <c r="E34" s="2" t="s">
        <v>28</v>
      </c>
      <c r="F34" s="2" t="s">
        <v>137</v>
      </c>
      <c r="G34" s="2" t="s">
        <v>30</v>
      </c>
      <c r="H34" s="2" t="s">
        <v>30</v>
      </c>
      <c r="I34" s="2" t="s">
        <v>138</v>
      </c>
      <c r="J34" s="2" t="s">
        <v>139</v>
      </c>
      <c r="K34" s="2" t="s">
        <v>40</v>
      </c>
      <c r="L34" s="2">
        <v>2</v>
      </c>
      <c r="M34" s="2">
        <v>1578</v>
      </c>
      <c r="N34" s="2">
        <v>911.22</v>
      </c>
      <c r="O34" s="2">
        <v>1578</v>
      </c>
      <c r="P34" s="3">
        <v>0</v>
      </c>
      <c r="Q34" s="3">
        <v>2871.96</v>
      </c>
      <c r="R34" s="3">
        <v>10.87</v>
      </c>
      <c r="S34" s="3">
        <v>2503.9</v>
      </c>
      <c r="T34" s="3">
        <v>0</v>
      </c>
      <c r="U34" s="3">
        <v>8211.93</v>
      </c>
      <c r="V34" s="3">
        <v>1231.79</v>
      </c>
      <c r="W34" s="3">
        <v>9443.7199999999993</v>
      </c>
      <c r="X34" s="3" t="s">
        <v>34</v>
      </c>
      <c r="Y34" s="2" t="s">
        <v>35</v>
      </c>
      <c r="Z34" s="2"/>
    </row>
    <row r="35" spans="1:26" x14ac:dyDescent="0.3">
      <c r="A35" s="1">
        <v>45912</v>
      </c>
      <c r="B35" s="2" t="s">
        <v>140</v>
      </c>
      <c r="C35" s="2">
        <v>87910716</v>
      </c>
      <c r="D35" s="2"/>
      <c r="E35" s="2" t="s">
        <v>53</v>
      </c>
      <c r="F35" s="2" t="s">
        <v>28</v>
      </c>
      <c r="G35" s="2" t="s">
        <v>55</v>
      </c>
      <c r="H35" s="2" t="s">
        <v>55</v>
      </c>
      <c r="I35" s="2" t="s">
        <v>30</v>
      </c>
      <c r="J35" s="2" t="s">
        <v>61</v>
      </c>
      <c r="K35" s="2" t="s">
        <v>40</v>
      </c>
      <c r="L35" s="2">
        <v>5</v>
      </c>
      <c r="M35" s="2">
        <v>3072</v>
      </c>
      <c r="N35" s="2">
        <v>1200</v>
      </c>
      <c r="O35" s="2">
        <v>3072</v>
      </c>
      <c r="P35" s="3">
        <v>0</v>
      </c>
      <c r="Q35" s="3">
        <v>5591.04</v>
      </c>
      <c r="R35" s="3">
        <v>10.87</v>
      </c>
      <c r="S35" s="3">
        <v>2457.2600000000002</v>
      </c>
      <c r="T35" s="3">
        <v>0</v>
      </c>
      <c r="U35" s="3">
        <v>8059.17</v>
      </c>
      <c r="V35" s="3">
        <v>1208.8800000000001</v>
      </c>
      <c r="W35" s="3">
        <v>9268.0499999999993</v>
      </c>
      <c r="X35" s="3" t="s">
        <v>34</v>
      </c>
      <c r="Y35" s="2" t="s">
        <v>35</v>
      </c>
      <c r="Z35" s="2"/>
    </row>
    <row r="36" spans="1:26" x14ac:dyDescent="0.3">
      <c r="A36" s="1">
        <v>45912</v>
      </c>
      <c r="B36" s="2" t="s">
        <v>141</v>
      </c>
      <c r="C36" s="2">
        <v>87910241</v>
      </c>
      <c r="D36" s="2"/>
      <c r="E36" s="2" t="s">
        <v>53</v>
      </c>
      <c r="F36" s="2" t="s">
        <v>105</v>
      </c>
      <c r="G36" s="2" t="s">
        <v>55</v>
      </c>
      <c r="H36" s="2" t="s">
        <v>55</v>
      </c>
      <c r="I36" s="2" t="s">
        <v>30</v>
      </c>
      <c r="J36" s="2" t="s">
        <v>61</v>
      </c>
      <c r="K36" s="2" t="s">
        <v>40</v>
      </c>
      <c r="L36" s="2">
        <v>2</v>
      </c>
      <c r="M36" s="2">
        <v>1988</v>
      </c>
      <c r="N36" s="2">
        <v>744</v>
      </c>
      <c r="O36" s="2">
        <v>1988</v>
      </c>
      <c r="P36" s="3">
        <v>0</v>
      </c>
      <c r="Q36" s="3">
        <v>3618.16</v>
      </c>
      <c r="R36" s="3">
        <v>10.87</v>
      </c>
      <c r="S36" s="3">
        <v>1590.18</v>
      </c>
      <c r="T36" s="3">
        <v>0</v>
      </c>
      <c r="U36" s="3">
        <f>SUM(Q36:T36)</f>
        <v>5219.21</v>
      </c>
      <c r="V36" s="3">
        <v>782.88</v>
      </c>
      <c r="W36" s="3">
        <v>6002.09</v>
      </c>
      <c r="X36" s="3" t="s">
        <v>34</v>
      </c>
      <c r="Y36" s="2" t="s">
        <v>35</v>
      </c>
      <c r="Z36" s="2"/>
    </row>
    <row r="37" spans="1:26" x14ac:dyDescent="0.3">
      <c r="A37" s="1">
        <v>45912</v>
      </c>
      <c r="B37" s="2" t="s">
        <v>142</v>
      </c>
      <c r="C37" s="2">
        <v>87911297</v>
      </c>
      <c r="D37" s="2"/>
      <c r="E37" s="2" t="s">
        <v>53</v>
      </c>
      <c r="F37" s="2" t="s">
        <v>80</v>
      </c>
      <c r="G37" s="2" t="s">
        <v>55</v>
      </c>
      <c r="H37" s="2" t="s">
        <v>55</v>
      </c>
      <c r="I37" s="2" t="s">
        <v>31</v>
      </c>
      <c r="J37" s="2" t="s">
        <v>81</v>
      </c>
      <c r="K37" s="2" t="s">
        <v>40</v>
      </c>
      <c r="L37" s="2">
        <v>2</v>
      </c>
      <c r="M37" s="2">
        <v>793</v>
      </c>
      <c r="N37" s="2">
        <v>492</v>
      </c>
      <c r="O37" s="2">
        <v>793</v>
      </c>
      <c r="P37" s="3">
        <v>0</v>
      </c>
      <c r="Q37" s="3">
        <v>1744.6</v>
      </c>
      <c r="R37" s="3">
        <v>10.87</v>
      </c>
      <c r="S37" s="3">
        <v>766.75</v>
      </c>
      <c r="T37" s="3">
        <v>0</v>
      </c>
      <c r="U37" s="3">
        <v>2522.2199999999998</v>
      </c>
      <c r="V37" s="3">
        <v>378.33</v>
      </c>
      <c r="W37" s="3">
        <v>2900.55</v>
      </c>
      <c r="X37" s="3" t="s">
        <v>34</v>
      </c>
      <c r="Y37" s="2" t="s">
        <v>35</v>
      </c>
      <c r="Z37" s="2"/>
    </row>
    <row r="38" spans="1:26" x14ac:dyDescent="0.3">
      <c r="A38" s="1">
        <v>45912</v>
      </c>
      <c r="B38" s="2" t="s">
        <v>143</v>
      </c>
      <c r="C38" s="2">
        <v>87911961</v>
      </c>
      <c r="D38" s="2"/>
      <c r="E38" s="2" t="s">
        <v>53</v>
      </c>
      <c r="F38" s="2" t="s">
        <v>144</v>
      </c>
      <c r="G38" s="2" t="s">
        <v>55</v>
      </c>
      <c r="H38" s="2" t="s">
        <v>55</v>
      </c>
      <c r="I38" s="2" t="s">
        <v>70</v>
      </c>
      <c r="J38" s="2" t="s">
        <v>145</v>
      </c>
      <c r="K38" s="2" t="s">
        <v>40</v>
      </c>
      <c r="L38" s="2">
        <v>1</v>
      </c>
      <c r="M38" s="2">
        <v>205</v>
      </c>
      <c r="N38" s="2">
        <v>300</v>
      </c>
      <c r="O38" s="2">
        <v>300</v>
      </c>
      <c r="P38" s="3">
        <v>0</v>
      </c>
      <c r="Q38" s="3">
        <v>897</v>
      </c>
      <c r="R38" s="3">
        <v>10.87</v>
      </c>
      <c r="S38" s="3">
        <v>394.23</v>
      </c>
      <c r="T38" s="3">
        <v>0</v>
      </c>
      <c r="U38" s="3">
        <v>1302.0999999999999</v>
      </c>
      <c r="V38" s="3">
        <v>195.32</v>
      </c>
      <c r="W38" s="3">
        <v>1497.42</v>
      </c>
      <c r="X38" s="3" t="s">
        <v>34</v>
      </c>
      <c r="Y38" s="2" t="s">
        <v>35</v>
      </c>
      <c r="Z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2025-09-19T09:06:57Z</dcterms:created>
  <dcterms:modified xsi:type="dcterms:W3CDTF">2025-09-19T09:11:42Z</dcterms:modified>
</cp:coreProperties>
</file>