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2413EE1-C456-41C9-933D-98B1EDDBC1C4}" xr6:coauthVersionLast="47" xr6:coauthVersionMax="47" xr10:uidLastSave="{00000000-0000-0000-0000-000000000000}"/>
  <bookViews>
    <workbookView xWindow="-120" yWindow="-120" windowWidth="20730" windowHeight="11040" xr2:uid="{0A85F680-8A1E-4407-81C9-A8A857D9A3BD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U4" i="1"/>
  <c r="W4" i="1"/>
  <c r="U5" i="1"/>
  <c r="W5" i="1"/>
  <c r="U6" i="1"/>
  <c r="W6" i="1"/>
  <c r="U7" i="1"/>
  <c r="W7" i="1"/>
  <c r="U8" i="1"/>
  <c r="W8" i="1"/>
  <c r="U9" i="1"/>
  <c r="W9" i="1"/>
  <c r="U10" i="1"/>
  <c r="W10" i="1"/>
  <c r="U11" i="1"/>
  <c r="W11" i="1"/>
  <c r="U12" i="1"/>
  <c r="W12" i="1"/>
  <c r="U13" i="1"/>
  <c r="W13" i="1"/>
  <c r="U14" i="1"/>
  <c r="U16" i="1" s="1"/>
  <c r="W14" i="1"/>
  <c r="U15" i="1"/>
  <c r="W15" i="1"/>
  <c r="U3" i="1"/>
  <c r="W3" i="1" s="1"/>
  <c r="U2" i="1"/>
  <c r="W2" i="1" s="1"/>
  <c r="W16" i="1" s="1"/>
</calcChain>
</file>

<file path=xl/sharedStrings.xml><?xml version="1.0" encoding="utf-8"?>
<sst xmlns="http://schemas.openxmlformats.org/spreadsheetml/2006/main" count="180" uniqueCount="88">
  <si>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</si>
  <si>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</si>
  <si>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</si>
  <si>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</si>
  <si>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</si>
  <si>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</si>
  <si>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</si>
  <si>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</si>
  <si>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</si>
  <si>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</si>
  <si>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</si>
  <si>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</si>
  <si>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</si>
  <si>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</si>
  <si>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</si>
  <si>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</si>
  <si>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</si>
  <si>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</si>
  <si>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</si>
  <si>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</si>
  <si>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</si>
  <si>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</si>
  <si>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</si>
  <si>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</si>
  <si>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</si>
  <si>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</si>
  <si>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</si>
  <si>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CPT</t>
  </si>
  <si>
    <t>DOOR</t>
  </si>
  <si>
    <t>BTG004</t>
  </si>
  <si>
    <t>INV326261</t>
  </si>
  <si>
    <t>BTG3548254</t>
  </si>
  <si>
    <t>BTG3548921</t>
  </si>
  <si>
    <t>BTG3548927</t>
  </si>
  <si>
    <t>BTG3548932</t>
  </si>
  <si>
    <t>BTG3548935</t>
  </si>
  <si>
    <t>BTG3548938</t>
  </si>
  <si>
    <t>BTG3548939</t>
  </si>
  <si>
    <t>BTG3549024</t>
  </si>
  <si>
    <t>BTG3549279</t>
  </si>
  <si>
    <t>BTG3549576</t>
  </si>
  <si>
    <t>BTG3549584</t>
  </si>
  <si>
    <t>BTG3549588</t>
  </si>
  <si>
    <t>BTG3549730</t>
  </si>
  <si>
    <t>BTG3550339</t>
  </si>
  <si>
    <t>INV229258</t>
  </si>
  <si>
    <t>INV229306</t>
  </si>
  <si>
    <t>INV229307</t>
  </si>
  <si>
    <t>INV229312</t>
  </si>
  <si>
    <t>INV229344</t>
  </si>
  <si>
    <t>INV229346</t>
  </si>
  <si>
    <t>IBT33824</t>
  </si>
  <si>
    <t>INV12473</t>
  </si>
  <si>
    <t>INV229328</t>
  </si>
  <si>
    <t>LGDUO</t>
  </si>
  <si>
    <t>INV229373</t>
  </si>
  <si>
    <t>INV229423</t>
  </si>
  <si>
    <t>INV229506</t>
  </si>
  <si>
    <t>INV9567</t>
  </si>
  <si>
    <t>DBN</t>
  </si>
  <si>
    <t>PTA</t>
  </si>
  <si>
    <t>LIESL VAN DER MERWE</t>
  </si>
  <si>
    <t>SOHAIL SHREY SINGH</t>
  </si>
  <si>
    <t>MONIQUE MOSTERT</t>
  </si>
  <si>
    <t>SANUM SINGH</t>
  </si>
  <si>
    <t>ZINHLE VILAKAZI</t>
  </si>
  <si>
    <t>PAMELA ZUMA</t>
  </si>
  <si>
    <t>LUGGAGE W/H</t>
  </si>
  <si>
    <t>ENROUTE FOURWAY</t>
  </si>
  <si>
    <t>LUGGAGE GLOVE DP</t>
  </si>
  <si>
    <t>TINYIKO NEMUTHENG</t>
  </si>
  <si>
    <t>DIPTI KARALE</t>
  </si>
  <si>
    <t>MOHAMMED JADWA</t>
  </si>
  <si>
    <t>PAMELA JARDIM</t>
  </si>
  <si>
    <t>LUGGAGE WAREHOUSE</t>
  </si>
  <si>
    <t>RANDBURG</t>
  </si>
  <si>
    <t>CONGELLA(DBN)</t>
  </si>
  <si>
    <t>MIDRAND (JNB)</t>
  </si>
  <si>
    <t>BRYANSTON (JNB)</t>
  </si>
  <si>
    <t>JOHANNESBURG</t>
  </si>
  <si>
    <t>NORTH RIDING (JNB)</t>
  </si>
  <si>
    <t>LUGGAGE GLOVE</t>
  </si>
  <si>
    <t>FOURWAYS (JNB)</t>
  </si>
  <si>
    <t>SALLY RINSMA</t>
  </si>
  <si>
    <t>HOEDSPRUIT (JNB)</t>
  </si>
  <si>
    <t>PRETORIA</t>
  </si>
  <si>
    <t>ROODEPOORT (JNB)</t>
  </si>
  <si>
    <t>WESTVILLE (DBN)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</si>
</sst>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9"/>
      <color rgb="FF333333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14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679A-C10D-4BD7-A2C4-9F11B0086B7A}">
  <dimension ref="A1:Z16"/>
  <sheetViews>
    <sheetView tabSelected="1" workbookViewId="0">
      <selection activeCell="J16" sqref="J16"/>
    </sheetView>
  </sheetViews>
  <sheetFormatPr defaultRowHeight="15" x14ac:dyDescent="0.25"/>
  <cols>
    <col min="1" max="1" width="12.140625" bestFit="1" customWidth="1"/>
    <col min="2" max="2" width="11.42578125" bestFit="1" customWidth="1"/>
    <col min="3" max="3" width="14.5703125" bestFit="1" customWidth="1"/>
    <col min="4" max="4" width="7.42578125" bestFit="1" customWidth="1"/>
    <col min="5" max="5" width="22.85546875" bestFit="1" customWidth="1"/>
    <col min="6" max="6" width="21" bestFit="1" customWidth="1"/>
    <col min="7" max="7" width="6.85546875" bestFit="1" customWidth="1"/>
    <col min="8" max="8" width="5.85546875" bestFit="1" customWidth="1"/>
    <col min="9" max="9" width="10.140625" bestFit="1" customWidth="1"/>
    <col min="10" max="10" width="19.42578125" bestFit="1" customWidth="1"/>
    <col min="11" max="11" width="6.85546875" bestFit="1" customWidth="1"/>
    <col min="12" max="12" width="4.140625" bestFit="1" customWidth="1"/>
    <col min="13" max="13" width="7.5703125" bestFit="1" customWidth="1"/>
    <col min="14" max="14" width="8" bestFit="1" customWidth="1"/>
    <col min="15" max="15" width="10.28515625" bestFit="1" customWidth="1"/>
    <col min="16" max="16" width="8.85546875" style="7" bestFit="1" customWidth="1"/>
    <col min="17" max="17" width="13.5703125" style="7" bestFit="1" customWidth="1"/>
    <col min="18" max="18" width="9.140625" style="7" customWidth="1"/>
    <col min="19" max="19" width="8" style="7" bestFit="1" customWidth="1"/>
    <col min="20" max="20" width="11.42578125" style="7" bestFit="1" customWidth="1"/>
    <col min="21" max="21" width="8.140625" style="7" bestFit="1" customWidth="1"/>
    <col min="22" max="23" width="8.5703125" style="7" bestFit="1" customWidth="1"/>
    <col min="24" max="24" width="10.28515625" bestFit="1" customWidth="1"/>
    <col min="25" max="25" width="14.140625" bestFit="1" customWidth="1"/>
    <col min="26" max="26" width="7" bestFit="1" customWidth="1"/>
    <col min="27" max="27" width="9.7109375" customWidth="1"/>
    <col min="28" max="28" width="11.28515625" customWidth="1"/>
    <col min="29" max="29" width="9.14062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s="3">
        <v>45915</v>
      </c>
      <c r="B2" s="4" t="s">
        <v>31</v>
      </c>
      <c r="C2" s="4" t="s">
        <v>45</v>
      </c>
      <c r="D2" s="4"/>
      <c r="E2" s="5" t="s">
        <v>74</v>
      </c>
      <c r="F2" s="5" t="s">
        <v>61</v>
      </c>
      <c r="G2" s="4" t="s">
        <v>27</v>
      </c>
      <c r="H2" s="4" t="s">
        <v>27</v>
      </c>
      <c r="I2" s="4" t="s">
        <v>26</v>
      </c>
      <c r="J2" s="4" t="s">
        <v>75</v>
      </c>
      <c r="K2" s="4" t="s">
        <v>28</v>
      </c>
      <c r="L2" s="4">
        <v>1</v>
      </c>
      <c r="M2" s="4">
        <v>6</v>
      </c>
      <c r="N2" s="4">
        <v>34</v>
      </c>
      <c r="O2" s="4">
        <v>34</v>
      </c>
      <c r="P2" s="6">
        <v>0</v>
      </c>
      <c r="Q2" s="6">
        <v>61.88</v>
      </c>
      <c r="R2" s="6">
        <v>10.87</v>
      </c>
      <c r="S2" s="6">
        <v>27.2</v>
      </c>
      <c r="T2" s="6">
        <v>0</v>
      </c>
      <c r="U2" s="6">
        <f>SUM(P2:T2)</f>
        <v>99.95</v>
      </c>
      <c r="V2" s="6">
        <v>14.99</v>
      </c>
      <c r="W2" s="6">
        <f>SUM(U2:V2)</f>
        <v>114.94</v>
      </c>
      <c r="X2" s="4" t="s">
        <v>30</v>
      </c>
      <c r="Y2" s="5" t="s">
        <v>29</v>
      </c>
      <c r="Z2" s="4"/>
    </row>
    <row r="3" spans="1:26" x14ac:dyDescent="0.25">
      <c r="A3" s="3">
        <v>45917</v>
      </c>
      <c r="B3" s="4" t="s">
        <v>32</v>
      </c>
      <c r="C3" s="4" t="s">
        <v>46</v>
      </c>
      <c r="D3" s="4"/>
      <c r="E3" s="5" t="s">
        <v>74</v>
      </c>
      <c r="F3" s="5" t="s">
        <v>62</v>
      </c>
      <c r="G3" s="4" t="s">
        <v>27</v>
      </c>
      <c r="H3" s="4" t="s">
        <v>27</v>
      </c>
      <c r="I3" s="4" t="s">
        <v>59</v>
      </c>
      <c r="J3" s="4" t="s">
        <v>76</v>
      </c>
      <c r="K3" s="4" t="s">
        <v>28</v>
      </c>
      <c r="L3" s="4">
        <v>1</v>
      </c>
      <c r="M3" s="4">
        <v>2</v>
      </c>
      <c r="N3" s="4">
        <v>7</v>
      </c>
      <c r="O3" s="4">
        <v>8</v>
      </c>
      <c r="P3" s="6">
        <v>0</v>
      </c>
      <c r="Q3" s="6">
        <v>45.29</v>
      </c>
      <c r="R3" s="6">
        <v>10.87</v>
      </c>
      <c r="S3" s="6">
        <v>19.899999999999999</v>
      </c>
      <c r="T3" s="6">
        <v>0</v>
      </c>
      <c r="U3" s="6">
        <f>SUM(P3:T3)</f>
        <v>76.06</v>
      </c>
      <c r="V3" s="6">
        <v>11.41</v>
      </c>
      <c r="W3" s="6">
        <f>SUM(U3:V3)</f>
        <v>87.47</v>
      </c>
      <c r="X3" s="4" t="s">
        <v>30</v>
      </c>
      <c r="Y3" s="5" t="s">
        <v>29</v>
      </c>
      <c r="Z3" s="4"/>
    </row>
    <row r="4" spans="1:26" x14ac:dyDescent="0.25">
      <c r="A4" s="3">
        <v>45917</v>
      </c>
      <c r="B4" s="4" t="s">
        <v>33</v>
      </c>
      <c r="C4" s="4" t="s">
        <v>47</v>
      </c>
      <c r="D4" s="4"/>
      <c r="E4" s="5" t="s">
        <v>74</v>
      </c>
      <c r="F4" s="5" t="s">
        <v>63</v>
      </c>
      <c r="G4" s="4" t="s">
        <v>27</v>
      </c>
      <c r="H4" s="4" t="s">
        <v>27</v>
      </c>
      <c r="I4" s="4" t="s">
        <v>26</v>
      </c>
      <c r="J4" s="4" t="s">
        <v>77</v>
      </c>
      <c r="K4" s="4" t="s">
        <v>28</v>
      </c>
      <c r="L4" s="4">
        <v>2</v>
      </c>
      <c r="M4" s="4">
        <v>11</v>
      </c>
      <c r="N4" s="4">
        <v>69</v>
      </c>
      <c r="O4" s="4">
        <v>69</v>
      </c>
      <c r="P4" s="6">
        <v>0</v>
      </c>
      <c r="Q4" s="6">
        <v>125.58</v>
      </c>
      <c r="R4" s="6">
        <v>10.87</v>
      </c>
      <c r="S4" s="6">
        <v>55.19</v>
      </c>
      <c r="T4" s="6">
        <v>0</v>
      </c>
      <c r="U4" s="6">
        <f t="shared" ref="U4:U15" si="0">SUM(P4:T4)</f>
        <v>191.64</v>
      </c>
      <c r="V4" s="6">
        <v>28.75</v>
      </c>
      <c r="W4" s="6">
        <f t="shared" ref="W4:W15" si="1">SUM(U4:V4)</f>
        <v>220.39</v>
      </c>
      <c r="X4" s="4" t="s">
        <v>30</v>
      </c>
      <c r="Y4" s="5" t="s">
        <v>29</v>
      </c>
      <c r="Z4" s="4"/>
    </row>
    <row r="5" spans="1:26" x14ac:dyDescent="0.25">
      <c r="A5" s="3">
        <v>45917</v>
      </c>
      <c r="B5" s="4" t="s">
        <v>34</v>
      </c>
      <c r="C5" s="4" t="s">
        <v>48</v>
      </c>
      <c r="D5" s="4"/>
      <c r="E5" s="5" t="s">
        <v>74</v>
      </c>
      <c r="F5" s="5" t="s">
        <v>64</v>
      </c>
      <c r="G5" s="4" t="s">
        <v>27</v>
      </c>
      <c r="H5" s="4" t="s">
        <v>27</v>
      </c>
      <c r="I5" s="4" t="s">
        <v>26</v>
      </c>
      <c r="J5" s="4" t="s">
        <v>78</v>
      </c>
      <c r="K5" s="4" t="s">
        <v>28</v>
      </c>
      <c r="L5" s="4">
        <v>1</v>
      </c>
      <c r="M5" s="4">
        <v>6</v>
      </c>
      <c r="N5" s="4">
        <v>44</v>
      </c>
      <c r="O5" s="4">
        <v>44</v>
      </c>
      <c r="P5" s="6">
        <v>0</v>
      </c>
      <c r="Q5" s="6">
        <v>80.08</v>
      </c>
      <c r="R5" s="6">
        <v>10.87</v>
      </c>
      <c r="S5" s="6">
        <v>35.200000000000003</v>
      </c>
      <c r="T5" s="6">
        <v>0</v>
      </c>
      <c r="U5" s="6">
        <f t="shared" si="0"/>
        <v>126.15</v>
      </c>
      <c r="V5" s="6">
        <v>18.920000000000002</v>
      </c>
      <c r="W5" s="6">
        <f t="shared" si="1"/>
        <v>145.07</v>
      </c>
      <c r="X5" s="4" t="s">
        <v>30</v>
      </c>
      <c r="Y5" s="5" t="s">
        <v>29</v>
      </c>
      <c r="Z5" s="4"/>
    </row>
    <row r="6" spans="1:26" x14ac:dyDescent="0.25">
      <c r="A6" s="3">
        <v>45917</v>
      </c>
      <c r="B6" s="4" t="s">
        <v>35</v>
      </c>
      <c r="C6" s="4" t="s">
        <v>49</v>
      </c>
      <c r="D6" s="4"/>
      <c r="E6" s="5" t="s">
        <v>74</v>
      </c>
      <c r="F6" s="5" t="s">
        <v>65</v>
      </c>
      <c r="G6" s="4" t="s">
        <v>27</v>
      </c>
      <c r="H6" s="4" t="s">
        <v>27</v>
      </c>
      <c r="I6" s="4" t="s">
        <v>26</v>
      </c>
      <c r="J6" s="4" t="s">
        <v>77</v>
      </c>
      <c r="K6" s="4" t="s">
        <v>28</v>
      </c>
      <c r="L6" s="4">
        <v>1</v>
      </c>
      <c r="M6" s="4">
        <v>6</v>
      </c>
      <c r="N6" s="4">
        <v>33</v>
      </c>
      <c r="O6" s="4">
        <v>34</v>
      </c>
      <c r="P6" s="6">
        <v>0</v>
      </c>
      <c r="Q6" s="6">
        <v>61.88</v>
      </c>
      <c r="R6" s="6">
        <v>10.87</v>
      </c>
      <c r="S6" s="6">
        <v>27.2</v>
      </c>
      <c r="T6" s="6">
        <v>0</v>
      </c>
      <c r="U6" s="6">
        <f t="shared" si="0"/>
        <v>99.95</v>
      </c>
      <c r="V6" s="6">
        <v>14.99</v>
      </c>
      <c r="W6" s="6">
        <f t="shared" si="1"/>
        <v>114.94</v>
      </c>
      <c r="X6" s="4" t="s">
        <v>30</v>
      </c>
      <c r="Y6" s="5" t="s">
        <v>29</v>
      </c>
      <c r="Z6" s="4"/>
    </row>
    <row r="7" spans="1:26" x14ac:dyDescent="0.25">
      <c r="A7" s="3">
        <v>45917</v>
      </c>
      <c r="B7" s="4" t="s">
        <v>36</v>
      </c>
      <c r="C7" s="4" t="s">
        <v>50</v>
      </c>
      <c r="D7" s="4"/>
      <c r="E7" s="5" t="s">
        <v>74</v>
      </c>
      <c r="F7" s="5" t="s">
        <v>66</v>
      </c>
      <c r="G7" s="4" t="s">
        <v>27</v>
      </c>
      <c r="H7" s="4" t="s">
        <v>27</v>
      </c>
      <c r="I7" s="4" t="s">
        <v>26</v>
      </c>
      <c r="J7" s="4" t="s">
        <v>79</v>
      </c>
      <c r="K7" s="4" t="s">
        <v>28</v>
      </c>
      <c r="L7" s="4">
        <v>1</v>
      </c>
      <c r="M7" s="4">
        <v>1</v>
      </c>
      <c r="N7" s="4">
        <v>5</v>
      </c>
      <c r="O7" s="4">
        <v>6</v>
      </c>
      <c r="P7" s="6">
        <v>0</v>
      </c>
      <c r="Q7" s="6">
        <v>45.29</v>
      </c>
      <c r="R7" s="6">
        <v>10.87</v>
      </c>
      <c r="S7" s="6">
        <v>19.899999999999999</v>
      </c>
      <c r="T7" s="6">
        <v>0</v>
      </c>
      <c r="U7" s="6">
        <f t="shared" si="0"/>
        <v>76.06</v>
      </c>
      <c r="V7" s="6">
        <v>11.41</v>
      </c>
      <c r="W7" s="6">
        <f t="shared" si="1"/>
        <v>87.47</v>
      </c>
      <c r="X7" s="4" t="s">
        <v>30</v>
      </c>
      <c r="Y7" s="5" t="s">
        <v>29</v>
      </c>
      <c r="Z7" s="4"/>
    </row>
    <row r="8" spans="1:26" x14ac:dyDescent="0.25">
      <c r="A8" s="3">
        <v>45917</v>
      </c>
      <c r="B8" s="4" t="s">
        <v>37</v>
      </c>
      <c r="C8" s="4" t="s">
        <v>51</v>
      </c>
      <c r="D8" s="4"/>
      <c r="E8" s="5" t="s">
        <v>74</v>
      </c>
      <c r="F8" s="5" t="s">
        <v>67</v>
      </c>
      <c r="G8" s="4" t="s">
        <v>27</v>
      </c>
      <c r="H8" s="4" t="s">
        <v>27</v>
      </c>
      <c r="I8" s="4" t="s">
        <v>26</v>
      </c>
      <c r="J8" s="4" t="s">
        <v>80</v>
      </c>
      <c r="K8" s="4" t="s">
        <v>28</v>
      </c>
      <c r="L8" s="4">
        <v>20</v>
      </c>
      <c r="M8" s="4">
        <v>181</v>
      </c>
      <c r="N8" s="4">
        <v>686</v>
      </c>
      <c r="O8" s="4">
        <v>687</v>
      </c>
      <c r="P8" s="6">
        <v>0</v>
      </c>
      <c r="Q8" s="6">
        <v>1250.3399999999999</v>
      </c>
      <c r="R8" s="6">
        <v>10.87</v>
      </c>
      <c r="S8" s="6">
        <v>549.52</v>
      </c>
      <c r="T8" s="6">
        <v>0</v>
      </c>
      <c r="U8" s="6">
        <f t="shared" si="0"/>
        <v>1810.7299999999998</v>
      </c>
      <c r="V8" s="6">
        <v>271.61</v>
      </c>
      <c r="W8" s="6">
        <f t="shared" si="1"/>
        <v>2082.3399999999997</v>
      </c>
      <c r="X8" s="4" t="s">
        <v>30</v>
      </c>
      <c r="Y8" s="5" t="s">
        <v>29</v>
      </c>
      <c r="Z8" s="4"/>
    </row>
    <row r="9" spans="1:26" x14ac:dyDescent="0.25">
      <c r="A9" s="3">
        <v>45918</v>
      </c>
      <c r="B9" s="4" t="s">
        <v>38</v>
      </c>
      <c r="C9" s="4" t="s">
        <v>52</v>
      </c>
      <c r="D9" s="4"/>
      <c r="E9" s="5" t="s">
        <v>81</v>
      </c>
      <c r="F9" s="5" t="s">
        <v>68</v>
      </c>
      <c r="G9" s="4" t="s">
        <v>27</v>
      </c>
      <c r="H9" s="4" t="s">
        <v>27</v>
      </c>
      <c r="I9" s="4" t="s">
        <v>26</v>
      </c>
      <c r="J9" s="4" t="s">
        <v>82</v>
      </c>
      <c r="K9" s="4" t="s">
        <v>28</v>
      </c>
      <c r="L9" s="4">
        <v>16</v>
      </c>
      <c r="M9" s="4">
        <v>133</v>
      </c>
      <c r="N9" s="4">
        <v>466</v>
      </c>
      <c r="O9" s="4">
        <v>466</v>
      </c>
      <c r="P9" s="6">
        <v>0</v>
      </c>
      <c r="Q9" s="6">
        <v>848.12</v>
      </c>
      <c r="R9" s="6">
        <v>10.87</v>
      </c>
      <c r="S9" s="6">
        <v>372.75</v>
      </c>
      <c r="T9" s="6">
        <v>0</v>
      </c>
      <c r="U9" s="6">
        <f t="shared" si="0"/>
        <v>1231.74</v>
      </c>
      <c r="V9" s="6">
        <v>184.76</v>
      </c>
      <c r="W9" s="6">
        <f t="shared" si="1"/>
        <v>1416.5</v>
      </c>
      <c r="X9" s="4" t="s">
        <v>30</v>
      </c>
      <c r="Y9" s="5" t="s">
        <v>29</v>
      </c>
      <c r="Z9" s="4"/>
    </row>
    <row r="10" spans="1:26" x14ac:dyDescent="0.25">
      <c r="A10" s="3">
        <v>45918</v>
      </c>
      <c r="B10" s="4" t="s">
        <v>39</v>
      </c>
      <c r="C10" s="4" t="s">
        <v>53</v>
      </c>
      <c r="D10" s="4"/>
      <c r="E10" s="5" t="s">
        <v>74</v>
      </c>
      <c r="F10" s="5" t="s">
        <v>83</v>
      </c>
      <c r="G10" s="4" t="s">
        <v>27</v>
      </c>
      <c r="H10" s="4" t="s">
        <v>27</v>
      </c>
      <c r="I10" s="4" t="s">
        <v>26</v>
      </c>
      <c r="J10" s="4" t="s">
        <v>84</v>
      </c>
      <c r="K10" s="4" t="s">
        <v>28</v>
      </c>
      <c r="L10" s="4">
        <v>1</v>
      </c>
      <c r="M10" s="4">
        <v>6</v>
      </c>
      <c r="N10" s="4">
        <v>24</v>
      </c>
      <c r="O10" s="4">
        <v>24</v>
      </c>
      <c r="P10" s="6">
        <v>0</v>
      </c>
      <c r="Q10" s="6">
        <v>45.29</v>
      </c>
      <c r="R10" s="6">
        <v>10.87</v>
      </c>
      <c r="S10" s="6">
        <v>86.85</v>
      </c>
      <c r="T10" s="6">
        <v>152.32</v>
      </c>
      <c r="U10" s="6">
        <f t="shared" si="0"/>
        <v>295.33</v>
      </c>
      <c r="V10" s="6">
        <v>44.3</v>
      </c>
      <c r="W10" s="6">
        <f t="shared" si="1"/>
        <v>339.63</v>
      </c>
      <c r="X10" s="4" t="s">
        <v>30</v>
      </c>
      <c r="Y10" s="5" t="s">
        <v>29</v>
      </c>
      <c r="Z10" s="4"/>
    </row>
    <row r="11" spans="1:26" x14ac:dyDescent="0.25">
      <c r="A11" s="3">
        <v>45919</v>
      </c>
      <c r="B11" s="4" t="s">
        <v>40</v>
      </c>
      <c r="C11" s="4" t="s">
        <v>54</v>
      </c>
      <c r="D11" s="4"/>
      <c r="E11" s="5" t="s">
        <v>81</v>
      </c>
      <c r="F11" s="5" t="s">
        <v>69</v>
      </c>
      <c r="G11" s="4" t="s">
        <v>27</v>
      </c>
      <c r="H11" s="4" t="s">
        <v>27</v>
      </c>
      <c r="I11" s="4" t="s">
        <v>26</v>
      </c>
      <c r="J11" s="4" t="s">
        <v>80</v>
      </c>
      <c r="K11" s="4" t="s">
        <v>28</v>
      </c>
      <c r="L11" s="4">
        <v>34</v>
      </c>
      <c r="M11" s="4">
        <v>366</v>
      </c>
      <c r="N11" s="4">
        <v>861</v>
      </c>
      <c r="O11" s="4">
        <v>861</v>
      </c>
      <c r="P11" s="6">
        <v>0</v>
      </c>
      <c r="Q11" s="6">
        <v>1567.02</v>
      </c>
      <c r="R11" s="6">
        <v>10.87</v>
      </c>
      <c r="S11" s="6">
        <v>688.71</v>
      </c>
      <c r="T11" s="6">
        <v>0</v>
      </c>
      <c r="U11" s="6">
        <f t="shared" si="0"/>
        <v>2266.6</v>
      </c>
      <c r="V11" s="6">
        <v>339.99</v>
      </c>
      <c r="W11" s="6">
        <f t="shared" si="1"/>
        <v>2606.59</v>
      </c>
      <c r="X11" s="4" t="s">
        <v>30</v>
      </c>
      <c r="Y11" s="5" t="s">
        <v>29</v>
      </c>
      <c r="Z11" s="4"/>
    </row>
    <row r="12" spans="1:26" x14ac:dyDescent="0.25">
      <c r="A12" s="3">
        <v>45919</v>
      </c>
      <c r="B12" s="4" t="s">
        <v>41</v>
      </c>
      <c r="C12" s="4" t="s">
        <v>55</v>
      </c>
      <c r="D12" s="4"/>
      <c r="E12" s="5" t="s">
        <v>74</v>
      </c>
      <c r="F12" s="5" t="s">
        <v>70</v>
      </c>
      <c r="G12" s="4" t="s">
        <v>27</v>
      </c>
      <c r="H12" s="4" t="s">
        <v>27</v>
      </c>
      <c r="I12" s="4" t="s">
        <v>60</v>
      </c>
      <c r="J12" s="4" t="s">
        <v>85</v>
      </c>
      <c r="K12" s="4" t="s">
        <v>28</v>
      </c>
      <c r="L12" s="4">
        <v>1</v>
      </c>
      <c r="M12" s="4">
        <v>3</v>
      </c>
      <c r="N12" s="4">
        <v>13</v>
      </c>
      <c r="O12" s="4">
        <v>14</v>
      </c>
      <c r="P12" s="6">
        <v>0</v>
      </c>
      <c r="Q12" s="6">
        <v>45.29</v>
      </c>
      <c r="R12" s="6">
        <v>10.87</v>
      </c>
      <c r="S12" s="6">
        <v>19.899999999999999</v>
      </c>
      <c r="T12" s="6">
        <v>0</v>
      </c>
      <c r="U12" s="6">
        <f t="shared" si="0"/>
        <v>76.06</v>
      </c>
      <c r="V12" s="6">
        <v>11.41</v>
      </c>
      <c r="W12" s="6">
        <f t="shared" si="1"/>
        <v>87.47</v>
      </c>
      <c r="X12" s="4" t="s">
        <v>30</v>
      </c>
      <c r="Y12" s="5" t="s">
        <v>29</v>
      </c>
      <c r="Z12" s="4"/>
    </row>
    <row r="13" spans="1:26" x14ac:dyDescent="0.25">
      <c r="A13" s="3">
        <v>45919</v>
      </c>
      <c r="B13" s="4" t="s">
        <v>42</v>
      </c>
      <c r="C13" s="4" t="s">
        <v>56</v>
      </c>
      <c r="D13" s="4"/>
      <c r="E13" s="5" t="s">
        <v>74</v>
      </c>
      <c r="F13" s="5" t="s">
        <v>71</v>
      </c>
      <c r="G13" s="4" t="s">
        <v>27</v>
      </c>
      <c r="H13" s="4" t="s">
        <v>27</v>
      </c>
      <c r="I13" s="4" t="s">
        <v>26</v>
      </c>
      <c r="J13" s="4" t="s">
        <v>86</v>
      </c>
      <c r="K13" s="4" t="s">
        <v>28</v>
      </c>
      <c r="L13" s="4">
        <v>1</v>
      </c>
      <c r="M13" s="4">
        <v>3</v>
      </c>
      <c r="N13" s="4">
        <v>14</v>
      </c>
      <c r="O13" s="4">
        <v>15</v>
      </c>
      <c r="P13" s="6">
        <v>0</v>
      </c>
      <c r="Q13" s="6">
        <v>45.29</v>
      </c>
      <c r="R13" s="6">
        <v>10.87</v>
      </c>
      <c r="S13" s="6">
        <v>19.899999999999999</v>
      </c>
      <c r="T13" s="6">
        <v>0</v>
      </c>
      <c r="U13" s="6">
        <f t="shared" si="0"/>
        <v>76.06</v>
      </c>
      <c r="V13" s="6">
        <v>11.41</v>
      </c>
      <c r="W13" s="6">
        <f t="shared" si="1"/>
        <v>87.47</v>
      </c>
      <c r="X13" s="4" t="s">
        <v>30</v>
      </c>
      <c r="Y13" s="5" t="s">
        <v>29</v>
      </c>
      <c r="Z13" s="4"/>
    </row>
    <row r="14" spans="1:26" x14ac:dyDescent="0.25">
      <c r="A14" s="3">
        <v>45922</v>
      </c>
      <c r="B14" s="4" t="s">
        <v>43</v>
      </c>
      <c r="C14" s="4" t="s">
        <v>57</v>
      </c>
      <c r="D14" s="4"/>
      <c r="E14" s="5" t="s">
        <v>74</v>
      </c>
      <c r="F14" s="5" t="s">
        <v>72</v>
      </c>
      <c r="G14" s="4" t="s">
        <v>27</v>
      </c>
      <c r="H14" s="4" t="s">
        <v>27</v>
      </c>
      <c r="I14" s="4" t="s">
        <v>59</v>
      </c>
      <c r="J14" s="4" t="s">
        <v>87</v>
      </c>
      <c r="K14" s="4" t="s">
        <v>28</v>
      </c>
      <c r="L14" s="4">
        <v>1</v>
      </c>
      <c r="M14" s="4">
        <v>14</v>
      </c>
      <c r="N14" s="4">
        <v>55</v>
      </c>
      <c r="O14" s="4">
        <v>56</v>
      </c>
      <c r="P14" s="6">
        <v>0</v>
      </c>
      <c r="Q14" s="6">
        <v>123.2</v>
      </c>
      <c r="R14" s="6">
        <v>10.87</v>
      </c>
      <c r="S14" s="6">
        <v>54.15</v>
      </c>
      <c r="T14" s="6">
        <v>0</v>
      </c>
      <c r="U14" s="6">
        <f t="shared" si="0"/>
        <v>188.22</v>
      </c>
      <c r="V14" s="6">
        <v>28.23</v>
      </c>
      <c r="W14" s="6">
        <f t="shared" si="1"/>
        <v>216.45</v>
      </c>
      <c r="X14" s="4" t="s">
        <v>30</v>
      </c>
      <c r="Y14" s="5" t="s">
        <v>29</v>
      </c>
      <c r="Z14" s="4"/>
    </row>
    <row r="15" spans="1:26" x14ac:dyDescent="0.25">
      <c r="A15" s="3">
        <v>45923</v>
      </c>
      <c r="B15" s="4" t="s">
        <v>44</v>
      </c>
      <c r="C15" s="4" t="s">
        <v>58</v>
      </c>
      <c r="D15" s="4"/>
      <c r="E15" s="5" t="s">
        <v>74</v>
      </c>
      <c r="F15" s="5" t="s">
        <v>73</v>
      </c>
      <c r="G15" s="4" t="s">
        <v>27</v>
      </c>
      <c r="H15" s="4" t="s">
        <v>27</v>
      </c>
      <c r="I15" s="4" t="s">
        <v>26</v>
      </c>
      <c r="J15" s="4" t="s">
        <v>79</v>
      </c>
      <c r="K15" s="4" t="s">
        <v>28</v>
      </c>
      <c r="L15" s="4">
        <v>1</v>
      </c>
      <c r="M15" s="4">
        <v>9</v>
      </c>
      <c r="N15" s="4">
        <v>36</v>
      </c>
      <c r="O15" s="4">
        <v>37</v>
      </c>
      <c r="P15" s="6">
        <v>0</v>
      </c>
      <c r="Q15" s="6">
        <v>67.34</v>
      </c>
      <c r="R15" s="6">
        <v>10.87</v>
      </c>
      <c r="S15" s="6">
        <v>29.6</v>
      </c>
      <c r="T15" s="6">
        <v>0</v>
      </c>
      <c r="U15" s="6">
        <f t="shared" si="0"/>
        <v>107.81</v>
      </c>
      <c r="V15" s="6">
        <v>16.170000000000002</v>
      </c>
      <c r="W15" s="6">
        <f t="shared" si="1"/>
        <v>123.98</v>
      </c>
      <c r="X15" s="4" t="s">
        <v>30</v>
      </c>
      <c r="Y15" s="5" t="s">
        <v>29</v>
      </c>
      <c r="Z15" s="4"/>
    </row>
    <row r="16" spans="1:26" x14ac:dyDescent="0.25">
      <c r="U16" s="7">
        <f>SUM(U2:U15)</f>
        <v>6722.3600000000006</v>
      </c>
      <c r="V16" s="7">
        <f t="shared" ref="V16:W16" si="2">SUM(V2:V15)</f>
        <v>1008.3499999999998</v>
      </c>
      <c r="W16" s="7">
        <f t="shared" si="2"/>
        <v>7730.71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2025-09-25T13:13:00Z</dcterms:created>
  <dcterms:modified xsi:type="dcterms:W3CDTF">2025-09-25T13:58:44Z</dcterms:modified>
</cp:coreProperties>
</file>