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Sept Inv 2025\EMIT\Invoices\"/>
    </mc:Choice>
  </mc:AlternateContent>
  <xr:revisionPtr revIDLastSave="0" documentId="8_{E48EDCEA-8A06-4D96-82D5-DCB18B8FC217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Sheet 1" sheetId="1" r:id="rId1"/>
  </sheets>
  <definedNames>
    <definedName name="_xlnm._FilterDatabase" localSheetId="0" hidden="1">'Sheet 1'!$A$1:$AI$45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<sst xmlns="http://schemas.openxmlformats.org/spreadsheetml/2006/main" count="498" uniqueCount="130">
  <si>
    <t>Fuel</t>
  </si>
  <si>
    <t>Total</t>
  </si>
  <si>
    <t>2025-09-05</t>
  </si>
  <si>
    <t>INV325791</t>
  </si>
  <si>
    <t>CPT</t>
  </si>
  <si>
    <t>GRJ</t>
  </si>
  <si>
    <t>GEORGE</t>
  </si>
  <si>
    <t>LANCEWOOD A DIVISION</t>
  </si>
  <si>
    <t>DOOR</t>
  </si>
  <si>
    <t>-</t>
  </si>
  <si>
    <t>JNB</t>
  </si>
  <si>
    <t>KEMPTON PARK</t>
  </si>
  <si>
    <t>9M</t>
  </si>
  <si>
    <t>EWB0019825</t>
  </si>
  <si>
    <t>DBN</t>
  </si>
  <si>
    <t>EWB0019827</t>
  </si>
  <si>
    <t>BRITS</t>
  </si>
  <si>
    <t>MGALIESBERG CITRUS COMPANY</t>
  </si>
  <si>
    <t>MIDRAND</t>
  </si>
  <si>
    <t>EWB0019822</t>
  </si>
  <si>
    <t>JACOBS</t>
  </si>
  <si>
    <t>FLAG TIGER BRANDS SNACKS TREATS</t>
  </si>
  <si>
    <t>2025-09-03</t>
  </si>
  <si>
    <t>PINETOWN</t>
  </si>
  <si>
    <t>ZETA LABORATORIES (PTY) LTD</t>
  </si>
  <si>
    <t>PAARDENEILAND</t>
  </si>
  <si>
    <t>FOWKES BROS</t>
  </si>
  <si>
    <t>EWB0033517</t>
  </si>
  <si>
    <t>2025-09-04</t>
  </si>
  <si>
    <t>SPIRAL DIFFUSION DBN</t>
  </si>
  <si>
    <t>EWB0019837</t>
  </si>
  <si>
    <t>PIETERMARITZBURG</t>
  </si>
  <si>
    <t>D H BROTHERS</t>
  </si>
  <si>
    <t>EWB0019832</t>
  </si>
  <si>
    <t>PICOLA FOOD CC</t>
  </si>
  <si>
    <t>EWB0019836</t>
  </si>
  <si>
    <t>2025-09-01</t>
  </si>
  <si>
    <t>EWB0019844</t>
  </si>
  <si>
    <t>QUEENSBURGH</t>
  </si>
  <si>
    <t>LABORATORY SUPPLIES COMNPANY</t>
  </si>
  <si>
    <t>EWB0019833</t>
  </si>
  <si>
    <t>PLZ</t>
  </si>
  <si>
    <t>SIDWELL</t>
  </si>
  <si>
    <t>FRESENIUS KABI</t>
  </si>
  <si>
    <t>EWB0019828</t>
  </si>
  <si>
    <t>VERULAM</t>
  </si>
  <si>
    <t>WHITEMORE LANE TRADING</t>
  </si>
  <si>
    <t>EWB0014929</t>
  </si>
  <si>
    <t>EWB0019829</t>
  </si>
  <si>
    <t>MKONDENI</t>
  </si>
  <si>
    <t>3SIXTY HERBAL HEALTH (PTY) LTD</t>
  </si>
  <si>
    <t>EWB0019831</t>
  </si>
  <si>
    <t>MOUNT EDGECOMBE</t>
  </si>
  <si>
    <t>SIZWE SINYE DISTRIBUTORS</t>
  </si>
  <si>
    <t>2025-09-02</t>
  </si>
  <si>
    <t>EWB0019843</t>
  </si>
  <si>
    <t>ELS</t>
  </si>
  <si>
    <t>WILSONIA</t>
  </si>
  <si>
    <t>ASPEN SA OPERATIONS - E L</t>
  </si>
  <si>
    <t>EWB0019835</t>
  </si>
  <si>
    <t>KORSTEN</t>
  </si>
  <si>
    <t>PHARMACARE  LTD /ASPEN</t>
  </si>
  <si>
    <t>EWB0019841</t>
  </si>
  <si>
    <t>HOLLAND PARK</t>
  </si>
  <si>
    <t>LONGEVITY SUPPLEMENTS (PTY) LTD</t>
  </si>
  <si>
    <t>EWB0019842</t>
  </si>
  <si>
    <t>LA MERCY</t>
  </si>
  <si>
    <t>FUTURE LIFE HEALYH PRODUCTS LA MERCY</t>
  </si>
  <si>
    <t>GLENASHLEY</t>
  </si>
  <si>
    <t>BONGSAI HYDROPHONICS</t>
  </si>
  <si>
    <t>EWB0014928</t>
  </si>
  <si>
    <t>ISIPINGO</t>
  </si>
  <si>
    <t>MOSSEL BAY</t>
  </si>
  <si>
    <t>NESTLE SA</t>
  </si>
  <si>
    <t>EWB0019845</t>
  </si>
  <si>
    <t>EWB0019839</t>
  </si>
  <si>
    <t>KUILS RIVER</t>
  </si>
  <si>
    <t>NAUTILUS PHARMA (PTY) LTD</t>
  </si>
  <si>
    <t>EWB0019823</t>
  </si>
  <si>
    <t>6M</t>
  </si>
  <si>
    <t>EWB0019826</t>
  </si>
  <si>
    <t>RETREAT</t>
  </si>
  <si>
    <t>JOHNSON &amp; JOHNSON</t>
  </si>
  <si>
    <t>EWB0019824</t>
  </si>
  <si>
    <t>EWB0033519</t>
  </si>
  <si>
    <t>EWB0019817</t>
  </si>
  <si>
    <t>NORTH END (ELS)</t>
  </si>
  <si>
    <t>SERFIE IMPORT &amp; EXPORTS</t>
  </si>
  <si>
    <t>EWB0019852</t>
  </si>
  <si>
    <t>PTA</t>
  </si>
  <si>
    <t>BRENNTAG POMONA 2</t>
  </si>
  <si>
    <t>73109499/ 77352174</t>
  </si>
  <si>
    <t>73109400/ 77352172</t>
  </si>
  <si>
    <t>73109442/ 77352175</t>
  </si>
  <si>
    <t>BTG001</t>
  </si>
  <si>
    <t>Manifest Date</t>
  </si>
  <si>
    <t>Waybill</t>
  </si>
  <si>
    <t>Client Reference</t>
  </si>
  <si>
    <t>BTG Ref</t>
  </si>
  <si>
    <t>Consignor</t>
  </si>
  <si>
    <t>Consignee</t>
  </si>
  <si>
    <t>Branch</t>
  </si>
  <si>
    <t>Origin</t>
  </si>
  <si>
    <t>Destination</t>
  </si>
  <si>
    <t>Dest Town</t>
  </si>
  <si>
    <t>Serv_C</t>
  </si>
  <si>
    <t>Pcs</t>
  </si>
  <si>
    <t>MassKg</t>
  </si>
  <si>
    <t>VolWT</t>
  </si>
  <si>
    <t>Chargeable</t>
  </si>
  <si>
    <t>Inv_Value</t>
  </si>
  <si>
    <t>Freight_Charge</t>
  </si>
  <si>
    <t>Insurance</t>
  </si>
  <si>
    <t>Other_Surch</t>
  </si>
  <si>
    <t>SubTotal</t>
  </si>
  <si>
    <t>VAT</t>
  </si>
  <si>
    <t>InvoiceNo</t>
  </si>
  <si>
    <t>Billable Accnum</t>
  </si>
  <si>
    <t>MA Info</t>
  </si>
  <si>
    <t xml:space="preserve">BRENNTAG KILLARNEY GARDENS </t>
  </si>
  <si>
    <t xml:space="preserve">CAPE TOWN </t>
  </si>
  <si>
    <t xml:space="preserve">BPL PORT ELIZABETH </t>
  </si>
  <si>
    <t>PORT ELIZABETH</t>
  </si>
  <si>
    <t>BPL ROSSLYN</t>
  </si>
  <si>
    <t>BRENNTAG POMONA </t>
  </si>
  <si>
    <t xml:space="preserve">BRENNTAG PROSPECTON </t>
  </si>
  <si>
    <t xml:space="preserve">DURBAN </t>
  </si>
  <si>
    <t>BRENNTAG MIDRAND</t>
  </si>
  <si>
    <t xml:space="preserve">BRENNTAG POMONA </t>
  </si>
  <si>
    <t>BRENNTAG POMONA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</si>
</sst>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name val="Calibri"/>
      <family val="2"/>
    </font>
    <font>
      <sz val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2" borderId="1" xfId="0" applyFill="1" applyBorder="1"/>
    <xf numFmtId="0" fontId="0" fillId="3" borderId="1" xfId="0" applyFill="1" applyBorder="1"/>
    <xf numFmtId="0" fontId="0" fillId="0" borderId="1" xfId="0" applyBorder="1" applyAlignment="1">
      <alignment horizontal="left"/>
    </xf>
    <xf numFmtId="0" fontId="0" fillId="4" borderId="1" xfId="0" applyFill="1" applyBorder="1"/>
    <xf numFmtId="0" fontId="0" fillId="0" borderId="1" xfId="0" applyNumberFormat="1" applyBorder="1"/>
    <xf numFmtId="0" fontId="0" fillId="2" borderId="1" xfId="0" applyNumberFormat="1" applyFill="1" applyBorder="1"/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5" borderId="1" xfId="0" applyFill="1" applyBorder="1"/>
    <xf numFmtId="0" fontId="0" fillId="6" borderId="1" xfId="0" applyFill="1" applyBorder="1"/>
    <xf numFmtId="0" fontId="0" fillId="0" borderId="1" xfId="0" applyNumberFormat="1" applyBorder="1" applyAlignment="1">
      <alignment horizontal="left"/>
    </xf>
    <xf numFmtId="0" fontId="0" fillId="3" borderId="1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5"/>
  <sheetViews>
    <sheetView tabSelected="1" workbookViewId="0">
      <selection activeCell="F9" sqref="F9"/>
    </sheetView>
  </sheetViews>
  <sheetFormatPr defaultRowHeight="14.4" x14ac:dyDescent="0.3"/>
  <cols>
    <col min="1" max="1" width="13" customWidth="1"/>
    <col min="2" max="2" width="16" customWidth="1"/>
    <col min="3" max="3" width="9" style="10" customWidth="1"/>
    <col min="4" max="4" width="7.21875" style="10" customWidth="1"/>
    <col min="5" max="5" width="24" bestFit="1" customWidth="1"/>
    <col min="6" max="6" width="34.5546875" customWidth="1"/>
    <col min="7" max="8" width="11.88671875" customWidth="1"/>
    <col min="9" max="9" width="7.6640625" customWidth="1"/>
    <col min="10" max="10" width="20.44140625" customWidth="1"/>
    <col min="11" max="11" width="9.109375" customWidth="1"/>
    <col min="12" max="12" width="9.109375" style="13" customWidth="1"/>
    <col min="13" max="15" width="9.109375" customWidth="1"/>
    <col min="16" max="16" width="6.77734375" bestFit="1" customWidth="1"/>
    <col min="17" max="17" width="14.44140625" customWidth="1"/>
    <col min="18" max="20" width="9.109375" customWidth="1"/>
    <col min="21" max="21" width="9.6640625" customWidth="1"/>
    <col min="22" max="22" width="9.109375" customWidth="1"/>
    <col min="23" max="23" width="9.6640625" customWidth="1"/>
    <col min="24" max="24" width="15.6640625" customWidth="1"/>
  </cols>
  <sheetData>
    <row r="1" spans="1:26" ht="15" customHeight="1" x14ac:dyDescent="0.3">
      <c r="A1" s="1" t="s">
        <v>95</v>
      </c>
      <c r="B1" s="1" t="s">
        <v>96</v>
      </c>
      <c r="C1" s="1" t="s">
        <v>97</v>
      </c>
      <c r="D1" s="1" t="s">
        <v>98</v>
      </c>
      <c r="E1" s="1" t="s">
        <v>99</v>
      </c>
      <c r="F1" s="1" t="s">
        <v>100</v>
      </c>
      <c r="G1" s="1" t="s">
        <v>101</v>
      </c>
      <c r="H1" s="1" t="s">
        <v>102</v>
      </c>
      <c r="I1" s="1" t="s">
        <v>103</v>
      </c>
      <c r="J1" s="1" t="s">
        <v>104</v>
      </c>
      <c r="K1" s="1" t="s">
        <v>105</v>
      </c>
      <c r="L1" s="1" t="s">
        <v>106</v>
      </c>
      <c r="M1" s="1" t="s">
        <v>107</v>
      </c>
      <c r="N1" s="1" t="s">
        <v>108</v>
      </c>
      <c r="O1" s="1" t="s">
        <v>109</v>
      </c>
      <c r="P1" s="1" t="s">
        <v>110</v>
      </c>
      <c r="Q1" s="1" t="s">
        <v>111</v>
      </c>
      <c r="R1" s="1" t="s">
        <v>112</v>
      </c>
      <c r="S1" s="1" t="s">
        <v>0</v>
      </c>
      <c r="T1" s="1" t="s">
        <v>113</v>
      </c>
      <c r="U1" s="1" t="s">
        <v>114</v>
      </c>
      <c r="V1" s="1" t="s">
        <v>115</v>
      </c>
      <c r="W1" s="1" t="s">
        <v>1</v>
      </c>
      <c r="X1" s="1" t="s">
        <v>116</v>
      </c>
      <c r="Y1" s="1" t="s">
        <v>117</v>
      </c>
      <c r="Z1" s="1" t="s">
        <v>118</v>
      </c>
    </row>
    <row r="2" spans="1:26" x14ac:dyDescent="0.3">
      <c r="A2" s="1" t="s">
        <v>2</v>
      </c>
      <c r="B2" s="7">
        <v>2481296</v>
      </c>
      <c r="C2" s="5">
        <v>87906344</v>
      </c>
      <c r="D2" s="9">
        <v>76863362</v>
      </c>
      <c r="E2" s="2" t="s">
        <v>119</v>
      </c>
      <c r="F2" s="1" t="s">
        <v>7</v>
      </c>
      <c r="G2" s="1" t="s">
        <v>4</v>
      </c>
      <c r="H2" s="1" t="s">
        <v>4</v>
      </c>
      <c r="I2" s="1" t="s">
        <v>5</v>
      </c>
      <c r="J2" s="1" t="s">
        <v>6</v>
      </c>
      <c r="K2" s="1" t="s">
        <v>8</v>
      </c>
      <c r="L2" s="12">
        <v>1</v>
      </c>
      <c r="M2" s="1">
        <v>13.33</v>
      </c>
      <c r="N2" s="1">
        <v>25</v>
      </c>
      <c r="O2" s="1">
        <v>25</v>
      </c>
      <c r="P2" s="1">
        <v>0</v>
      </c>
      <c r="Q2" s="1">
        <v>49.75</v>
      </c>
      <c r="R2" s="1">
        <v>10.87</v>
      </c>
      <c r="S2" s="1">
        <v>21.87</v>
      </c>
      <c r="T2" s="1">
        <v>0</v>
      </c>
      <c r="U2" s="1">
        <v>82.490000000000009</v>
      </c>
      <c r="V2" s="1">
        <v>12.37</v>
      </c>
      <c r="W2" s="1">
        <v>94.86</v>
      </c>
      <c r="X2" s="1" t="s">
        <v>3</v>
      </c>
      <c r="Y2" s="2" t="s">
        <v>94</v>
      </c>
      <c r="Z2" s="1"/>
    </row>
    <row r="3" spans="1:26" x14ac:dyDescent="0.3">
      <c r="A3" s="1" t="s">
        <v>2</v>
      </c>
      <c r="B3" s="7">
        <v>2400507</v>
      </c>
      <c r="C3" s="5"/>
      <c r="D3" s="5"/>
      <c r="E3" s="2" t="s">
        <v>128</v>
      </c>
      <c r="F3" s="2" t="s">
        <v>119</v>
      </c>
      <c r="G3" s="1" t="s">
        <v>10</v>
      </c>
      <c r="H3" s="1" t="s">
        <v>10</v>
      </c>
      <c r="I3" s="1" t="s">
        <v>4</v>
      </c>
      <c r="J3" s="2" t="s">
        <v>120</v>
      </c>
      <c r="K3" s="1" t="s">
        <v>12</v>
      </c>
      <c r="L3" s="12">
        <v>12</v>
      </c>
      <c r="M3" s="1">
        <v>4684.7</v>
      </c>
      <c r="N3" s="1">
        <v>6438</v>
      </c>
      <c r="O3" s="1">
        <v>6438</v>
      </c>
      <c r="P3" s="1">
        <v>0</v>
      </c>
      <c r="Q3" s="1">
        <v>13095.94</v>
      </c>
      <c r="R3" s="1">
        <v>10.87</v>
      </c>
      <c r="S3" s="1">
        <v>3728.41</v>
      </c>
      <c r="T3" s="1">
        <v>0</v>
      </c>
      <c r="U3" s="1">
        <v>16835.219999999998</v>
      </c>
      <c r="V3" s="1">
        <v>2525.2800000000002</v>
      </c>
      <c r="W3" s="1">
        <v>19360.5</v>
      </c>
      <c r="X3" s="1" t="s">
        <v>3</v>
      </c>
      <c r="Y3" s="2" t="s">
        <v>94</v>
      </c>
      <c r="Z3" s="1"/>
    </row>
    <row r="4" spans="1:26" x14ac:dyDescent="0.3">
      <c r="A4" s="1" t="s">
        <v>2</v>
      </c>
      <c r="B4" s="1" t="s">
        <v>13</v>
      </c>
      <c r="C4" s="5"/>
      <c r="D4" s="5"/>
      <c r="E4" s="1" t="s">
        <v>129</v>
      </c>
      <c r="F4" s="2" t="s">
        <v>125</v>
      </c>
      <c r="G4" s="1" t="s">
        <v>10</v>
      </c>
      <c r="H4" s="1" t="s">
        <v>10</v>
      </c>
      <c r="I4" s="1" t="s">
        <v>14</v>
      </c>
      <c r="J4" s="2" t="s">
        <v>126</v>
      </c>
      <c r="K4" s="1" t="s">
        <v>8</v>
      </c>
      <c r="L4" s="12">
        <v>3</v>
      </c>
      <c r="M4" s="1">
        <v>935.51</v>
      </c>
      <c r="N4" s="1">
        <v>594.5</v>
      </c>
      <c r="O4" s="1">
        <v>936</v>
      </c>
      <c r="P4" s="1">
        <v>0</v>
      </c>
      <c r="Q4" s="1">
        <v>1272.96</v>
      </c>
      <c r="R4" s="1">
        <v>10.87</v>
      </c>
      <c r="S4" s="1">
        <v>559.47</v>
      </c>
      <c r="T4" s="1">
        <v>0</v>
      </c>
      <c r="U4" s="1">
        <v>1843.3</v>
      </c>
      <c r="V4" s="1">
        <v>276.5</v>
      </c>
      <c r="W4" s="1">
        <v>2119.8000000000002</v>
      </c>
      <c r="X4" s="1" t="s">
        <v>3</v>
      </c>
      <c r="Y4" s="2" t="s">
        <v>94</v>
      </c>
      <c r="Z4" s="1"/>
    </row>
    <row r="5" spans="1:26" x14ac:dyDescent="0.3">
      <c r="A5" s="1" t="s">
        <v>2</v>
      </c>
      <c r="B5" s="7">
        <v>2481298</v>
      </c>
      <c r="C5" s="5">
        <v>87905737</v>
      </c>
      <c r="D5" s="9" t="s">
        <v>91</v>
      </c>
      <c r="E5" s="2" t="s">
        <v>119</v>
      </c>
      <c r="F5" s="1" t="s">
        <v>125</v>
      </c>
      <c r="G5" s="1" t="s">
        <v>4</v>
      </c>
      <c r="H5" s="1" t="s">
        <v>4</v>
      </c>
      <c r="I5" s="1" t="s">
        <v>14</v>
      </c>
      <c r="J5" s="1" t="s">
        <v>126</v>
      </c>
      <c r="K5" s="1" t="s">
        <v>8</v>
      </c>
      <c r="L5" s="12">
        <v>1</v>
      </c>
      <c r="M5" s="1">
        <v>216</v>
      </c>
      <c r="N5" s="1">
        <v>150</v>
      </c>
      <c r="O5" s="1">
        <v>216</v>
      </c>
      <c r="P5" s="1">
        <v>0</v>
      </c>
      <c r="Q5" s="1">
        <v>475.2</v>
      </c>
      <c r="R5" s="1">
        <v>10.87</v>
      </c>
      <c r="S5" s="1">
        <v>208.85</v>
      </c>
      <c r="T5" s="1">
        <v>0</v>
      </c>
      <c r="U5" s="1">
        <v>694.92</v>
      </c>
      <c r="V5" s="1">
        <v>104.24</v>
      </c>
      <c r="W5" s="1">
        <v>799.16</v>
      </c>
      <c r="X5" s="1" t="s">
        <v>3</v>
      </c>
      <c r="Y5" s="2" t="s">
        <v>94</v>
      </c>
      <c r="Z5" s="1"/>
    </row>
    <row r="6" spans="1:26" x14ac:dyDescent="0.3">
      <c r="A6" s="1" t="s">
        <v>2</v>
      </c>
      <c r="B6" s="1" t="s">
        <v>15</v>
      </c>
      <c r="C6" s="5"/>
      <c r="D6" s="5" t="s">
        <v>9</v>
      </c>
      <c r="E6" s="1" t="s">
        <v>129</v>
      </c>
      <c r="F6" s="1" t="s">
        <v>17</v>
      </c>
      <c r="G6" s="1" t="s">
        <v>10</v>
      </c>
      <c r="H6" s="1" t="s">
        <v>10</v>
      </c>
      <c r="I6" s="1" t="s">
        <v>10</v>
      </c>
      <c r="J6" s="1" t="s">
        <v>16</v>
      </c>
      <c r="K6" s="1" t="s">
        <v>8</v>
      </c>
      <c r="L6" s="12">
        <v>5</v>
      </c>
      <c r="M6" s="1">
        <v>1754.5</v>
      </c>
      <c r="N6" s="1">
        <v>4024</v>
      </c>
      <c r="O6" s="1">
        <v>4024</v>
      </c>
      <c r="P6" s="1">
        <v>0</v>
      </c>
      <c r="Q6" s="1">
        <v>1690.08</v>
      </c>
      <c r="R6" s="1">
        <v>10.87</v>
      </c>
      <c r="S6" s="1">
        <v>3833.49</v>
      </c>
      <c r="T6" s="1">
        <v>7032.32</v>
      </c>
      <c r="U6" s="1">
        <v>12566.76</v>
      </c>
      <c r="V6" s="1">
        <v>1885.01</v>
      </c>
      <c r="W6" s="1">
        <v>14451.77</v>
      </c>
      <c r="X6" s="1" t="s">
        <v>3</v>
      </c>
      <c r="Y6" s="2" t="s">
        <v>94</v>
      </c>
      <c r="Z6" s="1"/>
    </row>
    <row r="7" spans="1:26" x14ac:dyDescent="0.3">
      <c r="A7" s="1" t="s">
        <v>2</v>
      </c>
      <c r="B7" s="7">
        <v>2481299</v>
      </c>
      <c r="C7" s="5">
        <v>87904313</v>
      </c>
      <c r="D7" s="9" t="s">
        <v>92</v>
      </c>
      <c r="E7" s="2" t="s">
        <v>119</v>
      </c>
      <c r="F7" s="1" t="s">
        <v>124</v>
      </c>
      <c r="G7" s="1" t="s">
        <v>4</v>
      </c>
      <c r="H7" s="1" t="s">
        <v>4</v>
      </c>
      <c r="I7" s="1" t="s">
        <v>10</v>
      </c>
      <c r="J7" s="1" t="s">
        <v>11</v>
      </c>
      <c r="K7" s="1" t="s">
        <v>8</v>
      </c>
      <c r="L7" s="12">
        <v>2</v>
      </c>
      <c r="M7" s="1">
        <v>685.5</v>
      </c>
      <c r="N7" s="1">
        <v>691</v>
      </c>
      <c r="O7" s="1">
        <v>691</v>
      </c>
      <c r="P7" s="1">
        <v>0</v>
      </c>
      <c r="Q7" s="1">
        <v>1257.6199999999999</v>
      </c>
      <c r="R7" s="1">
        <v>10.87</v>
      </c>
      <c r="S7" s="1">
        <v>552.72</v>
      </c>
      <c r="T7" s="1">
        <v>0</v>
      </c>
      <c r="U7" s="1">
        <v>1821.2099999999998</v>
      </c>
      <c r="V7" s="1">
        <v>273.18</v>
      </c>
      <c r="W7" s="1">
        <v>2094.39</v>
      </c>
      <c r="X7" s="1" t="s">
        <v>3</v>
      </c>
      <c r="Y7" s="2" t="s">
        <v>94</v>
      </c>
      <c r="Z7" s="1"/>
    </row>
    <row r="8" spans="1:26" x14ac:dyDescent="0.3">
      <c r="A8" s="1" t="s">
        <v>2</v>
      </c>
      <c r="B8" s="7">
        <v>2481297</v>
      </c>
      <c r="C8" s="5">
        <v>87904400</v>
      </c>
      <c r="D8" s="9" t="s">
        <v>93</v>
      </c>
      <c r="E8" s="2" t="s">
        <v>119</v>
      </c>
      <c r="F8" s="2" t="s">
        <v>127</v>
      </c>
      <c r="G8" s="1" t="s">
        <v>4</v>
      </c>
      <c r="H8" s="1" t="s">
        <v>4</v>
      </c>
      <c r="I8" s="1" t="s">
        <v>10</v>
      </c>
      <c r="J8" s="1" t="s">
        <v>18</v>
      </c>
      <c r="K8" s="1" t="s">
        <v>8</v>
      </c>
      <c r="L8" s="12">
        <v>1</v>
      </c>
      <c r="M8" s="1">
        <v>540</v>
      </c>
      <c r="N8" s="1">
        <v>612</v>
      </c>
      <c r="O8" s="1">
        <v>612</v>
      </c>
      <c r="P8" s="1">
        <v>0</v>
      </c>
      <c r="Q8" s="1">
        <v>1113.8399999999999</v>
      </c>
      <c r="R8" s="1">
        <v>10.87</v>
      </c>
      <c r="S8" s="1">
        <v>489.53</v>
      </c>
      <c r="T8" s="1">
        <v>0</v>
      </c>
      <c r="U8" s="1">
        <v>1614.24</v>
      </c>
      <c r="V8" s="1">
        <v>242.14</v>
      </c>
      <c r="W8" s="1">
        <v>1856.38</v>
      </c>
      <c r="X8" s="1" t="s">
        <v>3</v>
      </c>
      <c r="Y8" s="2" t="s">
        <v>94</v>
      </c>
      <c r="Z8" s="1"/>
    </row>
    <row r="9" spans="1:26" x14ac:dyDescent="0.3">
      <c r="A9" s="1" t="s">
        <v>2</v>
      </c>
      <c r="B9" s="1" t="s">
        <v>19</v>
      </c>
      <c r="C9" s="5"/>
      <c r="D9" s="5"/>
      <c r="E9" s="1" t="s">
        <v>129</v>
      </c>
      <c r="F9" s="1" t="s">
        <v>21</v>
      </c>
      <c r="G9" s="1" t="s">
        <v>10</v>
      </c>
      <c r="H9" s="1" t="s">
        <v>10</v>
      </c>
      <c r="I9" s="1" t="s">
        <v>14</v>
      </c>
      <c r="J9" s="1" t="s">
        <v>20</v>
      </c>
      <c r="K9" s="1" t="s">
        <v>8</v>
      </c>
      <c r="L9" s="12">
        <v>1</v>
      </c>
      <c r="M9" s="1">
        <v>347.64</v>
      </c>
      <c r="N9" s="1">
        <v>201.44</v>
      </c>
      <c r="O9" s="1">
        <v>348</v>
      </c>
      <c r="P9" s="1">
        <v>0</v>
      </c>
      <c r="Q9" s="1">
        <v>473.28</v>
      </c>
      <c r="R9" s="1">
        <v>10.87</v>
      </c>
      <c r="S9" s="1">
        <v>208.01</v>
      </c>
      <c r="T9" s="1">
        <v>0</v>
      </c>
      <c r="U9" s="1">
        <v>692.16</v>
      </c>
      <c r="V9" s="1">
        <v>103.82</v>
      </c>
      <c r="W9" s="1">
        <v>795.98</v>
      </c>
      <c r="X9" s="1" t="s">
        <v>3</v>
      </c>
      <c r="Y9" s="2" t="s">
        <v>94</v>
      </c>
      <c r="Z9" s="1"/>
    </row>
    <row r="10" spans="1:26" x14ac:dyDescent="0.3">
      <c r="A10" s="1" t="s">
        <v>22</v>
      </c>
      <c r="B10" s="7">
        <v>2425422</v>
      </c>
      <c r="C10" s="16">
        <v>87902525</v>
      </c>
      <c r="D10" s="5"/>
      <c r="E10" s="1" t="s">
        <v>129</v>
      </c>
      <c r="F10" s="1" t="s">
        <v>24</v>
      </c>
      <c r="G10" s="1" t="s">
        <v>10</v>
      </c>
      <c r="H10" s="1" t="s">
        <v>10</v>
      </c>
      <c r="I10" s="1" t="s">
        <v>14</v>
      </c>
      <c r="J10" s="1" t="s">
        <v>23</v>
      </c>
      <c r="K10" s="1" t="s">
        <v>8</v>
      </c>
      <c r="L10" s="12">
        <v>2</v>
      </c>
      <c r="M10" s="1">
        <v>24.48</v>
      </c>
      <c r="N10" s="1">
        <v>54</v>
      </c>
      <c r="O10" s="1">
        <v>54</v>
      </c>
      <c r="P10" s="1">
        <v>0</v>
      </c>
      <c r="Q10" s="1">
        <v>73.44</v>
      </c>
      <c r="R10" s="1">
        <v>10.87</v>
      </c>
      <c r="S10" s="1">
        <v>32.28</v>
      </c>
      <c r="T10" s="1">
        <v>0</v>
      </c>
      <c r="U10" s="1">
        <v>116.59</v>
      </c>
      <c r="V10" s="1">
        <v>17.489999999999998</v>
      </c>
      <c r="W10" s="1">
        <v>134.08000000000001</v>
      </c>
      <c r="X10" s="1" t="s">
        <v>3</v>
      </c>
      <c r="Y10" s="2" t="s">
        <v>94</v>
      </c>
      <c r="Z10" s="1"/>
    </row>
    <row r="11" spans="1:26" x14ac:dyDescent="0.3">
      <c r="A11" s="1" t="s">
        <v>2</v>
      </c>
      <c r="B11" s="7">
        <v>2425457</v>
      </c>
      <c r="C11" s="5"/>
      <c r="D11" s="5"/>
      <c r="E11" s="1" t="s">
        <v>129</v>
      </c>
      <c r="F11" s="1" t="s">
        <v>26</v>
      </c>
      <c r="G11" s="1" t="s">
        <v>10</v>
      </c>
      <c r="H11" s="1" t="s">
        <v>10</v>
      </c>
      <c r="I11" s="1" t="s">
        <v>4</v>
      </c>
      <c r="J11" s="1" t="s">
        <v>25</v>
      </c>
      <c r="K11" s="1" t="s">
        <v>8</v>
      </c>
      <c r="L11" s="12">
        <v>1</v>
      </c>
      <c r="M11" s="1">
        <v>162</v>
      </c>
      <c r="N11" s="1">
        <v>165</v>
      </c>
      <c r="O11" s="1">
        <v>165</v>
      </c>
      <c r="P11" s="1">
        <v>0</v>
      </c>
      <c r="Q11" s="1">
        <v>300.3</v>
      </c>
      <c r="R11" s="1">
        <v>10.87</v>
      </c>
      <c r="S11" s="1">
        <v>131.97999999999999</v>
      </c>
      <c r="T11" s="1">
        <v>0</v>
      </c>
      <c r="U11" s="1">
        <v>443.15</v>
      </c>
      <c r="V11" s="1">
        <v>66.47</v>
      </c>
      <c r="W11" s="1">
        <v>509.62</v>
      </c>
      <c r="X11" s="1" t="s">
        <v>3</v>
      </c>
      <c r="Y11" s="2" t="s">
        <v>94</v>
      </c>
      <c r="Z11" s="1"/>
    </row>
    <row r="12" spans="1:26" x14ac:dyDescent="0.3">
      <c r="A12" s="1" t="s">
        <v>28</v>
      </c>
      <c r="B12" s="7">
        <v>2425456</v>
      </c>
      <c r="C12" s="5"/>
      <c r="D12" s="5">
        <f>-C12 - 76863137</f>
        <v>-76863137</v>
      </c>
      <c r="E12" s="2" t="s">
        <v>129</v>
      </c>
      <c r="F12" s="1" t="s">
        <v>29</v>
      </c>
      <c r="G12" s="1" t="s">
        <v>10</v>
      </c>
      <c r="H12" s="1" t="s">
        <v>10</v>
      </c>
      <c r="I12" s="1" t="s">
        <v>14</v>
      </c>
      <c r="J12" s="1" t="s">
        <v>23</v>
      </c>
      <c r="K12" s="1" t="s">
        <v>8</v>
      </c>
      <c r="L12" s="12">
        <v>1</v>
      </c>
      <c r="M12" s="1">
        <v>10.46</v>
      </c>
      <c r="N12" s="1">
        <v>1</v>
      </c>
      <c r="O12" s="1">
        <v>11</v>
      </c>
      <c r="P12" s="1">
        <v>0</v>
      </c>
      <c r="Q12" s="1">
        <v>45.29</v>
      </c>
      <c r="R12" s="1">
        <v>10.87</v>
      </c>
      <c r="S12" s="1">
        <v>19.899999999999999</v>
      </c>
      <c r="T12" s="1">
        <v>0</v>
      </c>
      <c r="U12" s="1">
        <v>76.06</v>
      </c>
      <c r="V12" s="1">
        <v>11.41</v>
      </c>
      <c r="W12" s="1">
        <v>87.47</v>
      </c>
      <c r="X12" s="1" t="s">
        <v>3</v>
      </c>
      <c r="Y12" s="2" t="s">
        <v>94</v>
      </c>
      <c r="Z12" s="1"/>
    </row>
    <row r="13" spans="1:26" x14ac:dyDescent="0.3">
      <c r="A13" s="1" t="s">
        <v>28</v>
      </c>
      <c r="B13" s="7">
        <v>2400509</v>
      </c>
      <c r="C13" s="5"/>
      <c r="D13" s="5"/>
      <c r="E13" s="1" t="s">
        <v>128</v>
      </c>
      <c r="F13" s="1" t="s">
        <v>125</v>
      </c>
      <c r="G13" s="1" t="s">
        <v>10</v>
      </c>
      <c r="H13" s="1" t="s">
        <v>10</v>
      </c>
      <c r="I13" s="1" t="s">
        <v>14</v>
      </c>
      <c r="J13" s="1" t="s">
        <v>126</v>
      </c>
      <c r="K13" s="1" t="s">
        <v>8</v>
      </c>
      <c r="L13" s="12">
        <v>1</v>
      </c>
      <c r="M13" s="1">
        <v>5.35</v>
      </c>
      <c r="N13" s="1">
        <v>7</v>
      </c>
      <c r="O13" s="1">
        <v>7</v>
      </c>
      <c r="P13" s="1">
        <v>0</v>
      </c>
      <c r="Q13" s="1">
        <v>45.29</v>
      </c>
      <c r="R13" s="1">
        <v>10.87</v>
      </c>
      <c r="S13" s="1">
        <v>19.899999999999999</v>
      </c>
      <c r="T13" s="1">
        <v>0</v>
      </c>
      <c r="U13" s="1">
        <v>76.06</v>
      </c>
      <c r="V13" s="1">
        <v>11.41</v>
      </c>
      <c r="W13" s="1">
        <v>87.47</v>
      </c>
      <c r="X13" s="1" t="s">
        <v>3</v>
      </c>
      <c r="Y13" s="2" t="s">
        <v>94</v>
      </c>
      <c r="Z13" s="1"/>
    </row>
    <row r="14" spans="1:26" x14ac:dyDescent="0.3">
      <c r="A14" s="1" t="s">
        <v>22</v>
      </c>
      <c r="B14" s="7">
        <v>2425421</v>
      </c>
      <c r="C14" s="16">
        <v>87903522</v>
      </c>
      <c r="D14" s="5"/>
      <c r="E14" s="1" t="s">
        <v>90</v>
      </c>
      <c r="F14" s="2" t="s">
        <v>119</v>
      </c>
      <c r="G14" s="1" t="s">
        <v>10</v>
      </c>
      <c r="H14" s="1" t="s">
        <v>10</v>
      </c>
      <c r="I14" s="1" t="s">
        <v>4</v>
      </c>
      <c r="J14" s="1" t="s">
        <v>120</v>
      </c>
      <c r="K14" s="1" t="s">
        <v>8</v>
      </c>
      <c r="L14" s="12">
        <v>1</v>
      </c>
      <c r="M14" s="1">
        <v>372</v>
      </c>
      <c r="N14" s="1">
        <v>824</v>
      </c>
      <c r="O14" s="1">
        <v>824</v>
      </c>
      <c r="P14" s="1">
        <v>0</v>
      </c>
      <c r="Q14" s="1">
        <v>1499.68</v>
      </c>
      <c r="R14" s="1">
        <v>10.87</v>
      </c>
      <c r="S14" s="1">
        <v>659.11</v>
      </c>
      <c r="T14" s="1">
        <v>0</v>
      </c>
      <c r="U14" s="1">
        <v>2169.66</v>
      </c>
      <c r="V14" s="1">
        <v>325.45</v>
      </c>
      <c r="W14" s="1">
        <v>2495.11</v>
      </c>
      <c r="X14" s="1" t="s">
        <v>3</v>
      </c>
      <c r="Y14" s="2" t="s">
        <v>94</v>
      </c>
      <c r="Z14" s="1"/>
    </row>
    <row r="15" spans="1:26" x14ac:dyDescent="0.3">
      <c r="A15" s="1" t="s">
        <v>28</v>
      </c>
      <c r="B15" s="1" t="s">
        <v>30</v>
      </c>
      <c r="C15" s="5">
        <v>87905607</v>
      </c>
      <c r="D15" s="5"/>
      <c r="E15" s="1" t="s">
        <v>129</v>
      </c>
      <c r="F15" s="1" t="s">
        <v>32</v>
      </c>
      <c r="G15" s="1" t="s">
        <v>10</v>
      </c>
      <c r="H15" s="1" t="s">
        <v>10</v>
      </c>
      <c r="I15" s="1" t="s">
        <v>14</v>
      </c>
      <c r="J15" s="1" t="s">
        <v>31</v>
      </c>
      <c r="K15" s="1" t="s">
        <v>8</v>
      </c>
      <c r="L15" s="12">
        <v>6</v>
      </c>
      <c r="M15" s="1">
        <v>40.1</v>
      </c>
      <c r="N15" s="1">
        <v>121.08</v>
      </c>
      <c r="O15" s="1">
        <v>122</v>
      </c>
      <c r="P15" s="1">
        <v>0</v>
      </c>
      <c r="Q15" s="1">
        <v>165.92</v>
      </c>
      <c r="R15" s="1">
        <v>10.87</v>
      </c>
      <c r="S15" s="1">
        <v>72.92</v>
      </c>
      <c r="T15" s="1">
        <v>0</v>
      </c>
      <c r="U15" s="1">
        <v>249.70999999999998</v>
      </c>
      <c r="V15" s="1">
        <v>37.46</v>
      </c>
      <c r="W15" s="1">
        <v>287.17</v>
      </c>
      <c r="X15" s="1" t="s">
        <v>3</v>
      </c>
      <c r="Y15" s="2" t="s">
        <v>94</v>
      </c>
      <c r="Z15" s="1"/>
    </row>
    <row r="16" spans="1:26" x14ac:dyDescent="0.3">
      <c r="A16" s="1" t="s">
        <v>22</v>
      </c>
      <c r="B16" s="1" t="s">
        <v>33</v>
      </c>
      <c r="C16" s="16">
        <v>87903789</v>
      </c>
      <c r="D16" s="5"/>
      <c r="E16" s="1" t="s">
        <v>129</v>
      </c>
      <c r="F16" s="1" t="s">
        <v>34</v>
      </c>
      <c r="G16" s="1" t="s">
        <v>10</v>
      </c>
      <c r="H16" s="1" t="s">
        <v>10</v>
      </c>
      <c r="I16" s="1" t="s">
        <v>10</v>
      </c>
      <c r="J16" s="1" t="s">
        <v>16</v>
      </c>
      <c r="K16" s="1" t="s">
        <v>8</v>
      </c>
      <c r="L16" s="12">
        <v>1</v>
      </c>
      <c r="M16" s="1">
        <v>528.5</v>
      </c>
      <c r="N16" s="1">
        <v>1038</v>
      </c>
      <c r="O16" s="1">
        <v>1038</v>
      </c>
      <c r="P16" s="1">
        <v>0</v>
      </c>
      <c r="Q16" s="1">
        <v>435.96</v>
      </c>
      <c r="R16" s="1">
        <v>10.87</v>
      </c>
      <c r="S16" s="1">
        <v>1025.07</v>
      </c>
      <c r="T16" s="1">
        <v>1896.4</v>
      </c>
      <c r="U16" s="1">
        <v>3368.3</v>
      </c>
      <c r="V16" s="1">
        <v>505.24</v>
      </c>
      <c r="W16" s="1">
        <v>3873.54</v>
      </c>
      <c r="X16" s="1" t="s">
        <v>3</v>
      </c>
      <c r="Y16" s="2" t="s">
        <v>94</v>
      </c>
      <c r="Z16" s="1"/>
    </row>
    <row r="17" spans="1:26" x14ac:dyDescent="0.3">
      <c r="A17" s="6" t="s">
        <v>28</v>
      </c>
      <c r="B17" s="6" t="s">
        <v>35</v>
      </c>
      <c r="C17" s="5">
        <v>87905612</v>
      </c>
      <c r="D17" s="5">
        <v>76863133</v>
      </c>
      <c r="E17" s="15" t="s">
        <v>129</v>
      </c>
      <c r="F17" s="15" t="s">
        <v>125</v>
      </c>
      <c r="G17" s="15" t="s">
        <v>10</v>
      </c>
      <c r="H17" s="15" t="s">
        <v>10</v>
      </c>
      <c r="I17" s="15" t="s">
        <v>14</v>
      </c>
      <c r="J17" s="15" t="s">
        <v>126</v>
      </c>
      <c r="K17" s="15" t="s">
        <v>8</v>
      </c>
      <c r="L17" s="12">
        <v>3</v>
      </c>
      <c r="M17" s="14">
        <v>1029.3800000000001</v>
      </c>
      <c r="N17" s="14">
        <v>2760.6</v>
      </c>
      <c r="O17" s="15">
        <v>2775</v>
      </c>
      <c r="P17" s="1">
        <v>0</v>
      </c>
      <c r="Q17" s="1">
        <v>3754.96</v>
      </c>
      <c r="R17" s="1">
        <v>10.87</v>
      </c>
      <c r="S17" s="1">
        <v>1650.3</v>
      </c>
      <c r="T17" s="1">
        <v>0</v>
      </c>
      <c r="U17" s="1">
        <v>5416.13</v>
      </c>
      <c r="V17" s="1">
        <v>812.42</v>
      </c>
      <c r="W17" s="1">
        <v>6228.55</v>
      </c>
      <c r="X17" s="6" t="s">
        <v>3</v>
      </c>
      <c r="Y17" s="2" t="s">
        <v>94</v>
      </c>
      <c r="Z17" s="1"/>
    </row>
    <row r="18" spans="1:26" x14ac:dyDescent="0.3">
      <c r="A18" s="1" t="s">
        <v>36</v>
      </c>
      <c r="B18" s="7">
        <v>2400511</v>
      </c>
      <c r="C18" s="5"/>
      <c r="D18" s="5"/>
      <c r="E18" s="1" t="s">
        <v>128</v>
      </c>
      <c r="F18" s="2" t="s">
        <v>119</v>
      </c>
      <c r="G18" s="1" t="s">
        <v>10</v>
      </c>
      <c r="H18" s="1" t="s">
        <v>10</v>
      </c>
      <c r="I18" s="1" t="s">
        <v>4</v>
      </c>
      <c r="J18" s="1" t="s">
        <v>120</v>
      </c>
      <c r="K18" s="1" t="s">
        <v>8</v>
      </c>
      <c r="L18" s="12">
        <v>1</v>
      </c>
      <c r="M18" s="1">
        <v>240.78</v>
      </c>
      <c r="N18" s="1">
        <v>342</v>
      </c>
      <c r="O18" s="1">
        <v>342</v>
      </c>
      <c r="P18" s="1">
        <v>0</v>
      </c>
      <c r="Q18" s="1">
        <v>622.44000000000005</v>
      </c>
      <c r="R18" s="1">
        <v>10.87</v>
      </c>
      <c r="S18" s="1">
        <v>287.51</v>
      </c>
      <c r="T18" s="1">
        <v>0</v>
      </c>
      <c r="U18" s="1">
        <v>920.82</v>
      </c>
      <c r="V18" s="1">
        <v>138.12</v>
      </c>
      <c r="W18" s="1">
        <v>1058.94</v>
      </c>
      <c r="X18" s="1" t="s">
        <v>3</v>
      </c>
      <c r="Y18" s="2" t="s">
        <v>94</v>
      </c>
      <c r="Z18" s="1"/>
    </row>
    <row r="19" spans="1:26" x14ac:dyDescent="0.3">
      <c r="A19" s="1" t="s">
        <v>22</v>
      </c>
      <c r="B19" s="1" t="s">
        <v>37</v>
      </c>
      <c r="C19" s="16">
        <v>87903791</v>
      </c>
      <c r="D19" s="5"/>
      <c r="E19" s="1" t="s">
        <v>129</v>
      </c>
      <c r="F19" s="1" t="s">
        <v>39</v>
      </c>
      <c r="G19" s="1" t="s">
        <v>10</v>
      </c>
      <c r="H19" s="1" t="s">
        <v>10</v>
      </c>
      <c r="I19" s="1" t="s">
        <v>14</v>
      </c>
      <c r="J19" s="1" t="s">
        <v>38</v>
      </c>
      <c r="K19" s="1" t="s">
        <v>8</v>
      </c>
      <c r="L19" s="12">
        <v>1</v>
      </c>
      <c r="M19" s="1">
        <v>22.08</v>
      </c>
      <c r="N19" s="1">
        <v>25</v>
      </c>
      <c r="O19" s="1">
        <v>25</v>
      </c>
      <c r="P19" s="1">
        <v>0</v>
      </c>
      <c r="Q19" s="1">
        <v>45.29</v>
      </c>
      <c r="R19" s="1">
        <v>10.87</v>
      </c>
      <c r="S19" s="1">
        <v>19.899999999999999</v>
      </c>
      <c r="T19" s="1">
        <v>0</v>
      </c>
      <c r="U19" s="1">
        <v>76.06</v>
      </c>
      <c r="V19" s="1">
        <v>11.41</v>
      </c>
      <c r="W19" s="1">
        <v>87.47</v>
      </c>
      <c r="X19" s="1" t="s">
        <v>3</v>
      </c>
      <c r="Y19" s="2" t="s">
        <v>94</v>
      </c>
      <c r="Z19" s="1"/>
    </row>
    <row r="20" spans="1:26" x14ac:dyDescent="0.3">
      <c r="A20" s="1" t="s">
        <v>22</v>
      </c>
      <c r="B20" s="1" t="s">
        <v>40</v>
      </c>
      <c r="C20" s="5"/>
      <c r="D20" s="5"/>
      <c r="E20" s="1" t="s">
        <v>127</v>
      </c>
      <c r="F20" s="1" t="s">
        <v>43</v>
      </c>
      <c r="G20" s="1" t="s">
        <v>10</v>
      </c>
      <c r="H20" s="1" t="s">
        <v>10</v>
      </c>
      <c r="I20" s="1" t="s">
        <v>41</v>
      </c>
      <c r="J20" s="1" t="s">
        <v>42</v>
      </c>
      <c r="K20" s="1" t="s">
        <v>8</v>
      </c>
      <c r="L20" s="12">
        <v>1</v>
      </c>
      <c r="M20" s="1">
        <v>167.04</v>
      </c>
      <c r="N20" s="1">
        <v>267</v>
      </c>
      <c r="O20" s="1">
        <v>267</v>
      </c>
      <c r="P20" s="1">
        <v>0</v>
      </c>
      <c r="Q20" s="1">
        <v>531.33000000000004</v>
      </c>
      <c r="R20" s="1">
        <v>10.87</v>
      </c>
      <c r="S20" s="1">
        <v>233.52</v>
      </c>
      <c r="T20" s="1">
        <v>0</v>
      </c>
      <c r="U20" s="1">
        <v>775.72</v>
      </c>
      <c r="V20" s="1">
        <v>116.36</v>
      </c>
      <c r="W20" s="1">
        <v>892.08</v>
      </c>
      <c r="X20" s="1" t="s">
        <v>3</v>
      </c>
      <c r="Y20" s="2" t="s">
        <v>94</v>
      </c>
      <c r="Z20" s="1"/>
    </row>
    <row r="21" spans="1:26" x14ac:dyDescent="0.3">
      <c r="A21" s="1" t="s">
        <v>28</v>
      </c>
      <c r="B21" s="1" t="s">
        <v>44</v>
      </c>
      <c r="C21" s="5">
        <v>87904992</v>
      </c>
      <c r="D21" s="5">
        <v>76863133</v>
      </c>
      <c r="E21" s="1" t="s">
        <v>129</v>
      </c>
      <c r="F21" s="1" t="s">
        <v>46</v>
      </c>
      <c r="G21" s="1" t="s">
        <v>10</v>
      </c>
      <c r="H21" s="1" t="s">
        <v>10</v>
      </c>
      <c r="I21" s="1" t="s">
        <v>14</v>
      </c>
      <c r="J21" s="1" t="s">
        <v>45</v>
      </c>
      <c r="K21" s="1" t="s">
        <v>8</v>
      </c>
      <c r="L21" s="12">
        <v>1</v>
      </c>
      <c r="M21" s="1">
        <v>21.39</v>
      </c>
      <c r="N21" s="1">
        <v>25.25</v>
      </c>
      <c r="O21" s="1">
        <v>26</v>
      </c>
      <c r="P21" s="1">
        <v>0</v>
      </c>
      <c r="Q21" s="1">
        <v>45.29</v>
      </c>
      <c r="R21" s="1">
        <v>10.87</v>
      </c>
      <c r="S21" s="1">
        <v>19.899999999999999</v>
      </c>
      <c r="T21" s="1">
        <v>0</v>
      </c>
      <c r="U21" s="1">
        <v>76.06</v>
      </c>
      <c r="V21" s="1">
        <v>11.41</v>
      </c>
      <c r="W21" s="1">
        <v>87.47</v>
      </c>
      <c r="X21" s="1" t="s">
        <v>3</v>
      </c>
      <c r="Y21" s="2" t="s">
        <v>94</v>
      </c>
      <c r="Z21" s="1"/>
    </row>
    <row r="22" spans="1:26" x14ac:dyDescent="0.3">
      <c r="A22" s="1" t="s">
        <v>2</v>
      </c>
      <c r="B22" s="1" t="s">
        <v>47</v>
      </c>
      <c r="C22" s="16">
        <v>87905744</v>
      </c>
      <c r="D22" s="5"/>
      <c r="E22" s="2" t="s">
        <v>121</v>
      </c>
      <c r="F22" s="1" t="s">
        <v>125</v>
      </c>
      <c r="G22" s="1" t="s">
        <v>41</v>
      </c>
      <c r="H22" s="1" t="s">
        <v>41</v>
      </c>
      <c r="I22" s="1" t="s">
        <v>14</v>
      </c>
      <c r="J22" s="2" t="s">
        <v>126</v>
      </c>
      <c r="K22" s="1" t="s">
        <v>8</v>
      </c>
      <c r="L22" s="12">
        <v>1</v>
      </c>
      <c r="M22" s="1">
        <v>5.19</v>
      </c>
      <c r="N22" s="1">
        <v>20</v>
      </c>
      <c r="O22" s="1">
        <v>20</v>
      </c>
      <c r="P22" s="1">
        <v>0</v>
      </c>
      <c r="Q22" s="1">
        <v>58.8</v>
      </c>
      <c r="R22" s="1">
        <v>10.87</v>
      </c>
      <c r="S22" s="1">
        <v>25.84</v>
      </c>
      <c r="T22" s="1">
        <v>0</v>
      </c>
      <c r="U22" s="1">
        <v>95.51</v>
      </c>
      <c r="V22" s="1">
        <v>14.33</v>
      </c>
      <c r="W22" s="1">
        <v>109.84</v>
      </c>
      <c r="X22" s="1" t="s">
        <v>3</v>
      </c>
      <c r="Y22" s="2" t="s">
        <v>94</v>
      </c>
      <c r="Z22" s="1"/>
    </row>
    <row r="23" spans="1:26" x14ac:dyDescent="0.3">
      <c r="A23" s="1" t="s">
        <v>28</v>
      </c>
      <c r="B23" s="1" t="s">
        <v>48</v>
      </c>
      <c r="C23" s="5">
        <v>87905000</v>
      </c>
      <c r="D23" s="5">
        <v>76863133</v>
      </c>
      <c r="E23" s="1" t="s">
        <v>129</v>
      </c>
      <c r="F23" s="1" t="s">
        <v>50</v>
      </c>
      <c r="G23" s="1" t="s">
        <v>10</v>
      </c>
      <c r="H23" s="1" t="s">
        <v>10</v>
      </c>
      <c r="I23" s="1" t="s">
        <v>14</v>
      </c>
      <c r="J23" s="1" t="s">
        <v>49</v>
      </c>
      <c r="K23" s="1" t="s">
        <v>8</v>
      </c>
      <c r="L23" s="12">
        <v>1</v>
      </c>
      <c r="M23" s="1">
        <v>10.46</v>
      </c>
      <c r="N23" s="1">
        <v>10.36</v>
      </c>
      <c r="O23" s="1">
        <v>11</v>
      </c>
      <c r="P23" s="1">
        <v>0</v>
      </c>
      <c r="Q23" s="1">
        <v>45.29</v>
      </c>
      <c r="R23" s="1">
        <v>10.87</v>
      </c>
      <c r="S23" s="1">
        <v>77.02</v>
      </c>
      <c r="T23" s="1">
        <v>129.96</v>
      </c>
      <c r="U23" s="1">
        <v>263.14</v>
      </c>
      <c r="V23" s="1">
        <v>39.47</v>
      </c>
      <c r="W23" s="1">
        <v>302.61</v>
      </c>
      <c r="X23" s="1" t="s">
        <v>3</v>
      </c>
      <c r="Y23" s="2" t="s">
        <v>94</v>
      </c>
      <c r="Z23" s="1"/>
    </row>
    <row r="24" spans="1:26" x14ac:dyDescent="0.3">
      <c r="A24" s="1" t="s">
        <v>28</v>
      </c>
      <c r="B24" s="1" t="s">
        <v>51</v>
      </c>
      <c r="C24" s="5">
        <v>87905466</v>
      </c>
      <c r="D24" s="5">
        <v>76863133</v>
      </c>
      <c r="E24" s="1" t="s">
        <v>129</v>
      </c>
      <c r="F24" s="1" t="s">
        <v>53</v>
      </c>
      <c r="G24" s="1" t="s">
        <v>10</v>
      </c>
      <c r="H24" s="1" t="s">
        <v>10</v>
      </c>
      <c r="I24" s="1" t="s">
        <v>14</v>
      </c>
      <c r="J24" s="1" t="s">
        <v>52</v>
      </c>
      <c r="K24" s="1" t="s">
        <v>8</v>
      </c>
      <c r="L24" s="12">
        <v>1</v>
      </c>
      <c r="M24" s="1">
        <v>10.46</v>
      </c>
      <c r="N24" s="1">
        <v>9.32</v>
      </c>
      <c r="O24" s="1">
        <v>11</v>
      </c>
      <c r="P24" s="1">
        <v>0</v>
      </c>
      <c r="Q24" s="1">
        <v>45.29</v>
      </c>
      <c r="R24" s="1">
        <v>10.87</v>
      </c>
      <c r="S24" s="1">
        <v>19.899999999999999</v>
      </c>
      <c r="T24" s="1">
        <v>0</v>
      </c>
      <c r="U24" s="1">
        <v>76.06</v>
      </c>
      <c r="V24" s="1">
        <v>11.41</v>
      </c>
      <c r="W24" s="1">
        <v>87.47</v>
      </c>
      <c r="X24" s="1" t="s">
        <v>3</v>
      </c>
      <c r="Y24" s="2" t="s">
        <v>94</v>
      </c>
      <c r="Z24" s="1"/>
    </row>
    <row r="25" spans="1:26" x14ac:dyDescent="0.3">
      <c r="A25" s="1" t="s">
        <v>54</v>
      </c>
      <c r="B25" s="1" t="s">
        <v>55</v>
      </c>
      <c r="C25" s="5"/>
      <c r="D25" s="5"/>
      <c r="E25" s="1" t="s">
        <v>129</v>
      </c>
      <c r="F25" s="1" t="s">
        <v>58</v>
      </c>
      <c r="G25" s="1" t="s">
        <v>10</v>
      </c>
      <c r="H25" s="1" t="s">
        <v>10</v>
      </c>
      <c r="I25" s="1" t="s">
        <v>56</v>
      </c>
      <c r="J25" s="1" t="s">
        <v>57</v>
      </c>
      <c r="K25" s="1" t="s">
        <v>8</v>
      </c>
      <c r="L25" s="12">
        <v>4</v>
      </c>
      <c r="M25" s="1">
        <v>75.2</v>
      </c>
      <c r="N25" s="1">
        <v>105.6</v>
      </c>
      <c r="O25" s="1">
        <v>106</v>
      </c>
      <c r="P25" s="1">
        <v>0</v>
      </c>
      <c r="Q25" s="1">
        <v>268.18</v>
      </c>
      <c r="R25" s="1">
        <v>10.87</v>
      </c>
      <c r="S25" s="1">
        <v>123.87</v>
      </c>
      <c r="T25" s="1">
        <v>0</v>
      </c>
      <c r="U25" s="1">
        <v>402.92</v>
      </c>
      <c r="V25" s="1">
        <v>60.44</v>
      </c>
      <c r="W25" s="1">
        <v>463.36</v>
      </c>
      <c r="X25" s="1" t="s">
        <v>3</v>
      </c>
      <c r="Y25" s="2" t="s">
        <v>94</v>
      </c>
      <c r="Z25" s="1"/>
    </row>
    <row r="26" spans="1:26" x14ac:dyDescent="0.3">
      <c r="A26" s="1" t="s">
        <v>22</v>
      </c>
      <c r="B26" s="1" t="s">
        <v>59</v>
      </c>
      <c r="C26" s="16">
        <v>87904200</v>
      </c>
      <c r="D26" s="5"/>
      <c r="E26" s="1" t="s">
        <v>127</v>
      </c>
      <c r="F26" s="1" t="s">
        <v>61</v>
      </c>
      <c r="G26" s="1" t="s">
        <v>10</v>
      </c>
      <c r="H26" s="1" t="s">
        <v>10</v>
      </c>
      <c r="I26" s="1" t="s">
        <v>41</v>
      </c>
      <c r="J26" s="1" t="s">
        <v>60</v>
      </c>
      <c r="K26" s="1" t="s">
        <v>8</v>
      </c>
      <c r="L26" s="12">
        <v>2</v>
      </c>
      <c r="M26" s="1">
        <v>499.85</v>
      </c>
      <c r="N26" s="1">
        <v>558</v>
      </c>
      <c r="O26" s="1">
        <v>558</v>
      </c>
      <c r="P26" s="1">
        <v>0</v>
      </c>
      <c r="Q26" s="1">
        <v>1110.42</v>
      </c>
      <c r="R26" s="1">
        <v>10.87</v>
      </c>
      <c r="S26" s="1">
        <v>488.03</v>
      </c>
      <c r="T26" s="1">
        <v>0</v>
      </c>
      <c r="U26" s="1">
        <v>1609.32</v>
      </c>
      <c r="V26" s="1">
        <v>241.4</v>
      </c>
      <c r="W26" s="1">
        <v>1850.72</v>
      </c>
      <c r="X26" s="1" t="s">
        <v>3</v>
      </c>
      <c r="Y26" s="2" t="s">
        <v>94</v>
      </c>
      <c r="Z26" s="1"/>
    </row>
    <row r="27" spans="1:26" x14ac:dyDescent="0.3">
      <c r="A27" s="1" t="s">
        <v>54</v>
      </c>
      <c r="B27" s="1" t="s">
        <v>62</v>
      </c>
      <c r="C27" s="5"/>
      <c r="D27" s="5"/>
      <c r="E27" s="1" t="s">
        <v>129</v>
      </c>
      <c r="F27" s="1" t="s">
        <v>64</v>
      </c>
      <c r="G27" s="1" t="s">
        <v>10</v>
      </c>
      <c r="H27" s="1" t="s">
        <v>10</v>
      </c>
      <c r="I27" s="1" t="s">
        <v>41</v>
      </c>
      <c r="J27" s="1" t="s">
        <v>63</v>
      </c>
      <c r="K27" s="1" t="s">
        <v>8</v>
      </c>
      <c r="L27" s="12">
        <v>1</v>
      </c>
      <c r="M27" s="1">
        <v>11.76</v>
      </c>
      <c r="N27" s="1">
        <v>13.4</v>
      </c>
      <c r="O27" s="1">
        <v>14</v>
      </c>
      <c r="P27" s="1">
        <v>0</v>
      </c>
      <c r="Q27" s="1">
        <v>45.29</v>
      </c>
      <c r="R27" s="1">
        <v>10.87</v>
      </c>
      <c r="S27" s="1">
        <v>20.92</v>
      </c>
      <c r="T27" s="1">
        <v>0</v>
      </c>
      <c r="U27" s="1">
        <v>77.08</v>
      </c>
      <c r="V27" s="1">
        <v>11.56</v>
      </c>
      <c r="W27" s="1">
        <v>88.64</v>
      </c>
      <c r="X27" s="1" t="s">
        <v>3</v>
      </c>
      <c r="Y27" s="2" t="s">
        <v>94</v>
      </c>
      <c r="Z27" s="1"/>
    </row>
    <row r="28" spans="1:26" x14ac:dyDescent="0.3">
      <c r="A28" s="1" t="s">
        <v>54</v>
      </c>
      <c r="B28" s="1" t="s">
        <v>65</v>
      </c>
      <c r="C28" s="5"/>
      <c r="D28" s="5"/>
      <c r="E28" s="1" t="s">
        <v>129</v>
      </c>
      <c r="F28" s="1" t="s">
        <v>67</v>
      </c>
      <c r="G28" s="1" t="s">
        <v>10</v>
      </c>
      <c r="H28" s="1" t="s">
        <v>10</v>
      </c>
      <c r="I28" s="1" t="s">
        <v>14</v>
      </c>
      <c r="J28" s="1" t="s">
        <v>66</v>
      </c>
      <c r="K28" s="1" t="s">
        <v>8</v>
      </c>
      <c r="L28" s="12">
        <v>1</v>
      </c>
      <c r="M28" s="1">
        <v>172.8</v>
      </c>
      <c r="N28" s="1">
        <v>203</v>
      </c>
      <c r="O28" s="1">
        <v>203</v>
      </c>
      <c r="P28" s="1">
        <v>0</v>
      </c>
      <c r="Q28" s="1">
        <v>276.08</v>
      </c>
      <c r="R28" s="1">
        <v>10.87</v>
      </c>
      <c r="S28" s="1">
        <v>340.09</v>
      </c>
      <c r="T28" s="1">
        <v>460.2</v>
      </c>
      <c r="U28" s="1">
        <v>1087.24</v>
      </c>
      <c r="V28" s="1">
        <v>163.09</v>
      </c>
      <c r="W28" s="1">
        <v>1250.33</v>
      </c>
      <c r="X28" s="1" t="s">
        <v>3</v>
      </c>
      <c r="Y28" s="2" t="s">
        <v>94</v>
      </c>
      <c r="Z28" s="1"/>
    </row>
    <row r="29" spans="1:26" x14ac:dyDescent="0.3">
      <c r="A29" s="1" t="s">
        <v>54</v>
      </c>
      <c r="B29" s="7">
        <v>2425423</v>
      </c>
      <c r="C29" s="5"/>
      <c r="D29" s="5"/>
      <c r="E29" s="1" t="s">
        <v>129</v>
      </c>
      <c r="F29" s="1" t="s">
        <v>69</v>
      </c>
      <c r="G29" s="1" t="s">
        <v>10</v>
      </c>
      <c r="H29" s="1" t="s">
        <v>10</v>
      </c>
      <c r="I29" s="1" t="s">
        <v>14</v>
      </c>
      <c r="J29" s="1" t="s">
        <v>68</v>
      </c>
      <c r="K29" s="1" t="s">
        <v>8</v>
      </c>
      <c r="L29" s="12">
        <v>1</v>
      </c>
      <c r="M29" s="1">
        <v>4.8899999999999997</v>
      </c>
      <c r="N29" s="1">
        <v>2</v>
      </c>
      <c r="O29" s="1">
        <v>5</v>
      </c>
      <c r="P29" s="1">
        <v>0</v>
      </c>
      <c r="Q29" s="1">
        <v>45.29</v>
      </c>
      <c r="R29" s="1">
        <v>10.87</v>
      </c>
      <c r="S29" s="1">
        <v>20.92</v>
      </c>
      <c r="T29" s="1">
        <v>0</v>
      </c>
      <c r="U29" s="1">
        <v>77.08</v>
      </c>
      <c r="V29" s="1">
        <v>11.56</v>
      </c>
      <c r="W29" s="1">
        <v>88.64</v>
      </c>
      <c r="X29" s="1" t="s">
        <v>3</v>
      </c>
      <c r="Y29" s="2" t="s">
        <v>94</v>
      </c>
      <c r="Z29" s="1"/>
    </row>
    <row r="30" spans="1:26" x14ac:dyDescent="0.3">
      <c r="A30" s="1" t="s">
        <v>28</v>
      </c>
      <c r="B30" s="7">
        <v>2400510</v>
      </c>
      <c r="C30" s="5"/>
      <c r="D30" s="5"/>
      <c r="E30" s="1" t="s">
        <v>128</v>
      </c>
      <c r="F30" s="1" t="s">
        <v>125</v>
      </c>
      <c r="G30" s="1" t="s">
        <v>10</v>
      </c>
      <c r="H30" s="1" t="s">
        <v>10</v>
      </c>
      <c r="I30" s="1" t="s">
        <v>14</v>
      </c>
      <c r="J30" s="2" t="s">
        <v>126</v>
      </c>
      <c r="K30" s="1" t="s">
        <v>8</v>
      </c>
      <c r="L30" s="12">
        <v>1</v>
      </c>
      <c r="M30" s="1">
        <v>5.35</v>
      </c>
      <c r="N30" s="1">
        <v>7</v>
      </c>
      <c r="O30" s="1">
        <v>7</v>
      </c>
      <c r="P30" s="1">
        <v>0</v>
      </c>
      <c r="Q30" s="1">
        <v>45.29</v>
      </c>
      <c r="R30" s="1">
        <v>10.87</v>
      </c>
      <c r="S30" s="1">
        <v>19.899999999999999</v>
      </c>
      <c r="T30" s="1">
        <v>0</v>
      </c>
      <c r="U30" s="1">
        <v>76.06</v>
      </c>
      <c r="V30" s="1">
        <v>11.41</v>
      </c>
      <c r="W30" s="1">
        <v>87.47</v>
      </c>
      <c r="X30" s="1" t="s">
        <v>3</v>
      </c>
      <c r="Y30" s="2" t="s">
        <v>94</v>
      </c>
      <c r="Z30" s="1"/>
    </row>
    <row r="31" spans="1:26" x14ac:dyDescent="0.3">
      <c r="A31" s="1" t="s">
        <v>2</v>
      </c>
      <c r="B31" s="1" t="s">
        <v>70</v>
      </c>
      <c r="C31" s="16">
        <v>87903171</v>
      </c>
      <c r="D31" s="5"/>
      <c r="E31" s="1" t="s">
        <v>121</v>
      </c>
      <c r="F31" s="1" t="s">
        <v>125</v>
      </c>
      <c r="G31" s="1" t="s">
        <v>41</v>
      </c>
      <c r="H31" s="1" t="s">
        <v>41</v>
      </c>
      <c r="I31" s="1" t="s">
        <v>14</v>
      </c>
      <c r="J31" s="1" t="s">
        <v>71</v>
      </c>
      <c r="K31" s="1" t="s">
        <v>8</v>
      </c>
      <c r="L31" s="12">
        <v>1</v>
      </c>
      <c r="M31" s="1">
        <v>19</v>
      </c>
      <c r="N31" s="1">
        <v>20</v>
      </c>
      <c r="O31" s="1">
        <v>20</v>
      </c>
      <c r="P31" s="1">
        <v>0</v>
      </c>
      <c r="Q31" s="1">
        <v>58.8</v>
      </c>
      <c r="R31" s="1">
        <v>10.87</v>
      </c>
      <c r="S31" s="1">
        <v>25.84</v>
      </c>
      <c r="T31" s="1">
        <v>0</v>
      </c>
      <c r="U31" s="1">
        <v>95.51</v>
      </c>
      <c r="V31" s="1">
        <v>14.33</v>
      </c>
      <c r="W31" s="1">
        <v>109.84</v>
      </c>
      <c r="X31" s="1" t="s">
        <v>3</v>
      </c>
      <c r="Y31" s="2" t="s">
        <v>94</v>
      </c>
      <c r="Z31" s="1"/>
    </row>
    <row r="32" spans="1:26" x14ac:dyDescent="0.3">
      <c r="A32" s="1" t="s">
        <v>54</v>
      </c>
      <c r="B32" s="7">
        <v>2481300</v>
      </c>
      <c r="C32" s="5">
        <v>87901713</v>
      </c>
      <c r="D32" s="5"/>
      <c r="E32" s="2" t="s">
        <v>119</v>
      </c>
      <c r="F32" s="1" t="s">
        <v>73</v>
      </c>
      <c r="G32" s="1" t="s">
        <v>4</v>
      </c>
      <c r="H32" s="1" t="s">
        <v>4</v>
      </c>
      <c r="I32" s="1" t="s">
        <v>5</v>
      </c>
      <c r="J32" s="1" t="s">
        <v>72</v>
      </c>
      <c r="K32" s="1" t="s">
        <v>8</v>
      </c>
      <c r="L32" s="12">
        <v>8</v>
      </c>
      <c r="M32" s="1">
        <v>71.040000000000006</v>
      </c>
      <c r="N32" s="1">
        <v>200</v>
      </c>
      <c r="O32" s="1">
        <v>200</v>
      </c>
      <c r="P32" s="1">
        <v>0</v>
      </c>
      <c r="Q32" s="1">
        <v>398</v>
      </c>
      <c r="R32" s="1">
        <v>10.87</v>
      </c>
      <c r="S32" s="1">
        <v>394.02</v>
      </c>
      <c r="T32" s="1">
        <v>455.04</v>
      </c>
      <c r="U32" s="1">
        <v>1257.93</v>
      </c>
      <c r="V32" s="1">
        <v>188.69</v>
      </c>
      <c r="W32" s="1">
        <v>1446.62</v>
      </c>
      <c r="X32" s="1" t="s">
        <v>3</v>
      </c>
      <c r="Y32" s="2" t="s">
        <v>94</v>
      </c>
      <c r="Z32" s="1"/>
    </row>
    <row r="33" spans="1:26" x14ac:dyDescent="0.3">
      <c r="A33" s="1" t="s">
        <v>36</v>
      </c>
      <c r="B33" s="1" t="s">
        <v>74</v>
      </c>
      <c r="C33" s="5"/>
      <c r="D33" s="5"/>
      <c r="E33" s="1" t="s">
        <v>127</v>
      </c>
      <c r="F33" s="1" t="s">
        <v>21</v>
      </c>
      <c r="G33" s="1" t="s">
        <v>10</v>
      </c>
      <c r="H33" s="1" t="s">
        <v>10</v>
      </c>
      <c r="I33" s="1" t="s">
        <v>14</v>
      </c>
      <c r="J33" s="1" t="s">
        <v>20</v>
      </c>
      <c r="K33" s="1" t="s">
        <v>8</v>
      </c>
      <c r="L33" s="12">
        <v>1</v>
      </c>
      <c r="M33" s="1">
        <v>202.42</v>
      </c>
      <c r="N33" s="1">
        <v>437</v>
      </c>
      <c r="O33" s="1">
        <v>437</v>
      </c>
      <c r="P33" s="1">
        <v>0</v>
      </c>
      <c r="Q33" s="1">
        <v>594.32000000000005</v>
      </c>
      <c r="R33" s="1">
        <v>10.87</v>
      </c>
      <c r="S33" s="1">
        <v>274.52</v>
      </c>
      <c r="T33" s="1">
        <v>0</v>
      </c>
      <c r="U33" s="1">
        <v>879.71</v>
      </c>
      <c r="V33" s="1">
        <v>131.96</v>
      </c>
      <c r="W33" s="1">
        <v>1011.67</v>
      </c>
      <c r="X33" s="1" t="s">
        <v>3</v>
      </c>
      <c r="Y33" s="2" t="s">
        <v>94</v>
      </c>
      <c r="Z33" s="1"/>
    </row>
    <row r="34" spans="1:26" x14ac:dyDescent="0.3">
      <c r="A34" s="1" t="s">
        <v>36</v>
      </c>
      <c r="B34" s="1" t="s">
        <v>75</v>
      </c>
      <c r="C34" s="5"/>
      <c r="D34" s="5"/>
      <c r="E34" s="1" t="s">
        <v>127</v>
      </c>
      <c r="F34" s="1" t="s">
        <v>77</v>
      </c>
      <c r="G34" s="1" t="s">
        <v>10</v>
      </c>
      <c r="H34" s="1" t="s">
        <v>10</v>
      </c>
      <c r="I34" s="1" t="s">
        <v>4</v>
      </c>
      <c r="J34" s="1" t="s">
        <v>76</v>
      </c>
      <c r="K34" s="1" t="s">
        <v>8</v>
      </c>
      <c r="L34" s="12">
        <v>1</v>
      </c>
      <c r="M34" s="1">
        <v>109.51</v>
      </c>
      <c r="N34" s="1">
        <v>121</v>
      </c>
      <c r="O34" s="1">
        <v>121</v>
      </c>
      <c r="P34" s="1">
        <v>0</v>
      </c>
      <c r="Q34" s="1">
        <v>220.22</v>
      </c>
      <c r="R34" s="1">
        <v>10.87</v>
      </c>
      <c r="S34" s="1">
        <v>101.72</v>
      </c>
      <c r="T34" s="1">
        <v>0</v>
      </c>
      <c r="U34" s="1">
        <v>332.81</v>
      </c>
      <c r="V34" s="1">
        <v>49.92</v>
      </c>
      <c r="W34" s="1">
        <v>382.73</v>
      </c>
      <c r="X34" s="1" t="s">
        <v>3</v>
      </c>
      <c r="Y34" s="2" t="s">
        <v>94</v>
      </c>
      <c r="Z34" s="1"/>
    </row>
    <row r="35" spans="1:26" x14ac:dyDescent="0.3">
      <c r="A35" s="1" t="s">
        <v>2</v>
      </c>
      <c r="B35" s="1" t="s">
        <v>78</v>
      </c>
      <c r="C35" s="5"/>
      <c r="D35" s="5"/>
      <c r="E35" s="1" t="s">
        <v>129</v>
      </c>
      <c r="F35" s="1" t="s">
        <v>58</v>
      </c>
      <c r="G35" s="1" t="s">
        <v>10</v>
      </c>
      <c r="H35" s="1" t="s">
        <v>10</v>
      </c>
      <c r="I35" s="1" t="s">
        <v>56</v>
      </c>
      <c r="J35" s="1" t="s">
        <v>57</v>
      </c>
      <c r="K35" s="1" t="s">
        <v>8</v>
      </c>
      <c r="L35" s="12">
        <v>1</v>
      </c>
      <c r="M35" s="1">
        <v>22.45</v>
      </c>
      <c r="N35" s="1">
        <v>25.15</v>
      </c>
      <c r="O35" s="1">
        <v>26</v>
      </c>
      <c r="P35" s="1">
        <v>0</v>
      </c>
      <c r="Q35" s="1">
        <v>65.78</v>
      </c>
      <c r="R35" s="1">
        <v>10.87</v>
      </c>
      <c r="S35" s="1">
        <v>28.91</v>
      </c>
      <c r="T35" s="1">
        <v>0</v>
      </c>
      <c r="U35" s="1">
        <v>105.56</v>
      </c>
      <c r="V35" s="1">
        <v>15.83</v>
      </c>
      <c r="W35" s="1">
        <v>121.39</v>
      </c>
      <c r="X35" s="1" t="s">
        <v>3</v>
      </c>
      <c r="Y35" s="2" t="s">
        <v>94</v>
      </c>
      <c r="Z35" s="1"/>
    </row>
    <row r="36" spans="1:26" x14ac:dyDescent="0.3">
      <c r="A36" s="3" t="s">
        <v>2</v>
      </c>
      <c r="B36" s="8">
        <v>2425420</v>
      </c>
      <c r="C36" s="11"/>
      <c r="D36" s="11"/>
      <c r="E36" s="1" t="s">
        <v>129</v>
      </c>
      <c r="F36" s="2" t="s">
        <v>119</v>
      </c>
      <c r="G36" s="1" t="s">
        <v>10</v>
      </c>
      <c r="H36" s="1" t="s">
        <v>10</v>
      </c>
      <c r="I36" s="1" t="s">
        <v>4</v>
      </c>
      <c r="J36" s="1" t="s">
        <v>120</v>
      </c>
      <c r="K36" s="1" t="s">
        <v>8</v>
      </c>
      <c r="L36" s="12">
        <v>2</v>
      </c>
      <c r="M36" s="6">
        <v>14.2</v>
      </c>
      <c r="N36" s="6">
        <v>28</v>
      </c>
      <c r="O36" s="6">
        <v>28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3" t="s">
        <v>3</v>
      </c>
      <c r="Y36" s="2" t="s">
        <v>94</v>
      </c>
      <c r="Z36" s="1"/>
    </row>
    <row r="37" spans="1:26" x14ac:dyDescent="0.3">
      <c r="A37" s="3" t="s">
        <v>2</v>
      </c>
      <c r="B37" s="3" t="s">
        <v>27</v>
      </c>
      <c r="C37" s="11">
        <v>87906296</v>
      </c>
      <c r="D37" s="5"/>
      <c r="E37" s="1" t="s">
        <v>129</v>
      </c>
      <c r="F37" s="2" t="s">
        <v>119</v>
      </c>
      <c r="G37" s="1" t="s">
        <v>10</v>
      </c>
      <c r="H37" s="1" t="s">
        <v>10</v>
      </c>
      <c r="I37" s="1" t="s">
        <v>4</v>
      </c>
      <c r="J37" s="1" t="s">
        <v>120</v>
      </c>
      <c r="K37" s="1" t="s">
        <v>79</v>
      </c>
      <c r="L37" s="12">
        <v>9</v>
      </c>
      <c r="M37" s="6">
        <v>1996.22</v>
      </c>
      <c r="N37" s="6">
        <v>5614</v>
      </c>
      <c r="O37" s="6">
        <v>5614</v>
      </c>
      <c r="P37" s="1">
        <v>0</v>
      </c>
      <c r="Q37" s="1">
        <v>8911.76</v>
      </c>
      <c r="R37" s="1">
        <v>10.87</v>
      </c>
      <c r="S37" s="1">
        <v>2537.1799999999998</v>
      </c>
      <c r="T37" s="1">
        <v>0</v>
      </c>
      <c r="U37" s="1">
        <v>11459.810000000001</v>
      </c>
      <c r="V37" s="1">
        <v>1718.97</v>
      </c>
      <c r="W37" s="1">
        <v>13178.78</v>
      </c>
      <c r="X37" s="3" t="s">
        <v>3</v>
      </c>
      <c r="Y37" s="2" t="s">
        <v>94</v>
      </c>
      <c r="Z37" s="1"/>
    </row>
    <row r="38" spans="1:26" x14ac:dyDescent="0.3">
      <c r="A38" s="1" t="s">
        <v>2</v>
      </c>
      <c r="B38" s="7">
        <v>2400508</v>
      </c>
      <c r="C38" s="5"/>
      <c r="D38" s="5"/>
      <c r="E38" s="1" t="s">
        <v>128</v>
      </c>
      <c r="F38" s="2" t="s">
        <v>119</v>
      </c>
      <c r="G38" s="1" t="s">
        <v>10</v>
      </c>
      <c r="H38" s="1" t="s">
        <v>10</v>
      </c>
      <c r="I38" s="1" t="s">
        <v>4</v>
      </c>
      <c r="J38" s="1" t="s">
        <v>120</v>
      </c>
      <c r="K38" s="1" t="s">
        <v>8</v>
      </c>
      <c r="L38" s="12">
        <v>1</v>
      </c>
      <c r="M38" s="1">
        <v>2.7</v>
      </c>
      <c r="N38" s="1">
        <v>1</v>
      </c>
      <c r="O38" s="1">
        <v>3</v>
      </c>
      <c r="P38" s="1">
        <v>0</v>
      </c>
      <c r="Q38" s="1">
        <v>45.29</v>
      </c>
      <c r="R38" s="1">
        <v>10.87</v>
      </c>
      <c r="S38" s="1">
        <v>19.899999999999999</v>
      </c>
      <c r="T38" s="1">
        <v>0</v>
      </c>
      <c r="U38" s="1">
        <v>76.06</v>
      </c>
      <c r="V38" s="1">
        <v>11.41</v>
      </c>
      <c r="W38" s="1">
        <v>87.47</v>
      </c>
      <c r="X38" s="1" t="s">
        <v>3</v>
      </c>
      <c r="Y38" s="2" t="s">
        <v>94</v>
      </c>
      <c r="Z38" s="1"/>
    </row>
    <row r="39" spans="1:26" x14ac:dyDescent="0.3">
      <c r="A39" s="1" t="s">
        <v>2</v>
      </c>
      <c r="B39" s="1" t="s">
        <v>80</v>
      </c>
      <c r="C39" s="5">
        <v>7904983</v>
      </c>
      <c r="D39" s="5"/>
      <c r="E39" s="1" t="s">
        <v>129</v>
      </c>
      <c r="F39" s="1" t="s">
        <v>82</v>
      </c>
      <c r="G39" s="1" t="s">
        <v>10</v>
      </c>
      <c r="H39" s="1" t="s">
        <v>10</v>
      </c>
      <c r="I39" s="1" t="s">
        <v>4</v>
      </c>
      <c r="J39" s="1" t="s">
        <v>81</v>
      </c>
      <c r="K39" s="1" t="s">
        <v>8</v>
      </c>
      <c r="L39" s="12">
        <v>1</v>
      </c>
      <c r="M39" s="1">
        <v>21.39</v>
      </c>
      <c r="N39" s="1">
        <v>25.15</v>
      </c>
      <c r="O39" s="1">
        <v>26</v>
      </c>
      <c r="P39" s="1">
        <v>0</v>
      </c>
      <c r="Q39" s="1">
        <v>47.32</v>
      </c>
      <c r="R39" s="1">
        <v>10.87</v>
      </c>
      <c r="S39" s="1">
        <v>20.8</v>
      </c>
      <c r="T39" s="1">
        <v>0</v>
      </c>
      <c r="U39" s="1">
        <v>78.990000000000009</v>
      </c>
      <c r="V39" s="1">
        <v>11.85</v>
      </c>
      <c r="W39" s="1">
        <v>90.84</v>
      </c>
      <c r="X39" s="1" t="s">
        <v>3</v>
      </c>
      <c r="Y39" s="2" t="s">
        <v>94</v>
      </c>
      <c r="Z39" s="1"/>
    </row>
    <row r="40" spans="1:26" x14ac:dyDescent="0.3">
      <c r="A40" s="1" t="s">
        <v>36</v>
      </c>
      <c r="B40" s="7">
        <v>87900435</v>
      </c>
      <c r="C40" s="5"/>
      <c r="D40" s="5"/>
      <c r="E40" s="1" t="s">
        <v>127</v>
      </c>
      <c r="F40" s="1" t="s">
        <v>82</v>
      </c>
      <c r="G40" s="1" t="s">
        <v>10</v>
      </c>
      <c r="H40" s="1" t="s">
        <v>10</v>
      </c>
      <c r="I40" s="1" t="s">
        <v>4</v>
      </c>
      <c r="J40" s="1" t="s">
        <v>81</v>
      </c>
      <c r="K40" s="1" t="s">
        <v>8</v>
      </c>
      <c r="L40" s="12">
        <v>1</v>
      </c>
      <c r="M40" s="1">
        <v>249.81</v>
      </c>
      <c r="N40" s="1">
        <v>398</v>
      </c>
      <c r="O40" s="1">
        <v>398</v>
      </c>
      <c r="P40" s="1">
        <v>0</v>
      </c>
      <c r="Q40" s="1">
        <v>724.36</v>
      </c>
      <c r="R40" s="1">
        <v>10.87</v>
      </c>
      <c r="S40" s="1">
        <v>334.58</v>
      </c>
      <c r="T40" s="1">
        <v>0</v>
      </c>
      <c r="U40" s="1">
        <v>1069.81</v>
      </c>
      <c r="V40" s="1">
        <v>160.47</v>
      </c>
      <c r="W40" s="1">
        <v>1230.28</v>
      </c>
      <c r="X40" s="1" t="s">
        <v>3</v>
      </c>
      <c r="Y40" s="2" t="s">
        <v>94</v>
      </c>
      <c r="Z40" s="1"/>
    </row>
    <row r="41" spans="1:26" x14ac:dyDescent="0.3">
      <c r="A41" s="1" t="s">
        <v>2</v>
      </c>
      <c r="B41" s="1" t="s">
        <v>85</v>
      </c>
      <c r="C41" s="5"/>
      <c r="D41" s="5"/>
      <c r="E41" s="1" t="s">
        <v>129</v>
      </c>
      <c r="F41" s="1" t="s">
        <v>87</v>
      </c>
      <c r="G41" s="1" t="s">
        <v>10</v>
      </c>
      <c r="H41" s="1" t="s">
        <v>10</v>
      </c>
      <c r="I41" s="1" t="s">
        <v>56</v>
      </c>
      <c r="J41" s="1" t="s">
        <v>86</v>
      </c>
      <c r="K41" s="1" t="s">
        <v>8</v>
      </c>
      <c r="L41" s="12">
        <v>1</v>
      </c>
      <c r="M41" s="1">
        <v>325.5</v>
      </c>
      <c r="N41" s="1">
        <v>42.8</v>
      </c>
      <c r="O41" s="1">
        <v>326</v>
      </c>
      <c r="P41" s="1">
        <v>0</v>
      </c>
      <c r="Q41" s="1">
        <v>824.78</v>
      </c>
      <c r="R41" s="1">
        <v>10.87</v>
      </c>
      <c r="S41" s="1">
        <v>362.49</v>
      </c>
      <c r="T41" s="1">
        <v>0</v>
      </c>
      <c r="U41" s="1">
        <v>1198.1399999999999</v>
      </c>
      <c r="V41" s="1">
        <v>179.72</v>
      </c>
      <c r="W41" s="1">
        <v>1377.86</v>
      </c>
      <c r="X41" s="1" t="s">
        <v>3</v>
      </c>
      <c r="Y41" s="2" t="s">
        <v>94</v>
      </c>
      <c r="Z41" s="1"/>
    </row>
    <row r="42" spans="1:26" x14ac:dyDescent="0.3">
      <c r="A42" s="1" t="s">
        <v>36</v>
      </c>
      <c r="B42" s="1" t="s">
        <v>88</v>
      </c>
      <c r="C42" s="5"/>
      <c r="D42" s="5"/>
      <c r="E42" s="1" t="s">
        <v>127</v>
      </c>
      <c r="F42" s="1" t="s">
        <v>64</v>
      </c>
      <c r="G42" s="1" t="s">
        <v>10</v>
      </c>
      <c r="H42" s="1" t="s">
        <v>10</v>
      </c>
      <c r="I42" s="1" t="s">
        <v>41</v>
      </c>
      <c r="J42" s="1" t="s">
        <v>63</v>
      </c>
      <c r="K42" s="1" t="s">
        <v>8</v>
      </c>
      <c r="L42" s="12">
        <v>2</v>
      </c>
      <c r="M42" s="1">
        <v>15.6</v>
      </c>
      <c r="N42" s="1">
        <v>40</v>
      </c>
      <c r="O42" s="1">
        <v>40</v>
      </c>
      <c r="P42" s="1">
        <v>0</v>
      </c>
      <c r="Q42" s="1">
        <v>79.599999999999994</v>
      </c>
      <c r="R42" s="1">
        <v>10.87</v>
      </c>
      <c r="S42" s="1">
        <v>36.770000000000003</v>
      </c>
      <c r="T42" s="1">
        <v>0</v>
      </c>
      <c r="U42" s="1">
        <v>127.24</v>
      </c>
      <c r="V42" s="1">
        <v>19.09</v>
      </c>
      <c r="W42" s="1">
        <v>146.33000000000001</v>
      </c>
      <c r="X42" s="1" t="s">
        <v>3</v>
      </c>
      <c r="Y42" s="2" t="s">
        <v>94</v>
      </c>
      <c r="Z42" s="1"/>
    </row>
    <row r="43" spans="1:26" x14ac:dyDescent="0.3">
      <c r="A43" s="1" t="s">
        <v>28</v>
      </c>
      <c r="B43" s="7">
        <v>2469718</v>
      </c>
      <c r="C43" s="5"/>
      <c r="D43" s="5"/>
      <c r="E43" s="2" t="s">
        <v>123</v>
      </c>
      <c r="F43" s="2" t="s">
        <v>121</v>
      </c>
      <c r="G43" s="1" t="s">
        <v>89</v>
      </c>
      <c r="H43" s="1" t="s">
        <v>89</v>
      </c>
      <c r="I43" s="1" t="s">
        <v>41</v>
      </c>
      <c r="J43" s="2" t="s">
        <v>122</v>
      </c>
      <c r="K43" s="1" t="s">
        <v>8</v>
      </c>
      <c r="L43" s="12">
        <v>4</v>
      </c>
      <c r="M43" s="1">
        <v>2816.29</v>
      </c>
      <c r="N43" s="1">
        <v>5624</v>
      </c>
      <c r="O43" s="1">
        <v>5624</v>
      </c>
      <c r="P43" s="1">
        <v>0</v>
      </c>
      <c r="Q43" s="1">
        <v>11191.76</v>
      </c>
      <c r="R43" s="1">
        <v>10.87</v>
      </c>
      <c r="S43" s="1">
        <v>4918.78</v>
      </c>
      <c r="T43" s="1">
        <v>0</v>
      </c>
      <c r="U43" s="1">
        <v>16121.41</v>
      </c>
      <c r="V43" s="1">
        <v>2418.21</v>
      </c>
      <c r="W43" s="1">
        <v>18539.62</v>
      </c>
      <c r="X43" s="1" t="s">
        <v>3</v>
      </c>
      <c r="Y43" s="2" t="s">
        <v>94</v>
      </c>
      <c r="Z43" s="1"/>
    </row>
    <row r="44" spans="1:26" x14ac:dyDescent="0.3">
      <c r="A44" s="4" t="s">
        <v>2</v>
      </c>
      <c r="B44" s="4" t="s">
        <v>83</v>
      </c>
      <c r="C44" s="17" t="s">
        <v>84</v>
      </c>
      <c r="D44" s="5"/>
      <c r="E44" s="1" t="s">
        <v>129</v>
      </c>
      <c r="F44" s="1" t="s">
        <v>121</v>
      </c>
      <c r="G44" s="1" t="s">
        <v>10</v>
      </c>
      <c r="H44" s="1" t="s">
        <v>10</v>
      </c>
      <c r="I44" s="1" t="s">
        <v>41</v>
      </c>
      <c r="J44" s="1" t="s">
        <v>122</v>
      </c>
      <c r="K44" s="1" t="s">
        <v>8</v>
      </c>
      <c r="L44" s="12">
        <v>2</v>
      </c>
      <c r="M44" s="1">
        <v>327.35000000000002</v>
      </c>
      <c r="N44" s="1">
        <v>20.5</v>
      </c>
      <c r="O44" s="1">
        <v>328</v>
      </c>
      <c r="P44" s="1">
        <v>0</v>
      </c>
      <c r="Q44" s="1">
        <v>0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4" t="s">
        <v>3</v>
      </c>
      <c r="Y44" s="2" t="s">
        <v>94</v>
      </c>
      <c r="Z44" s="1"/>
    </row>
    <row r="45" spans="1:26" x14ac:dyDescent="0.3">
      <c r="A45" s="4" t="s">
        <v>2</v>
      </c>
      <c r="B45" s="4" t="s">
        <v>84</v>
      </c>
      <c r="C45" s="17" t="s">
        <v>84</v>
      </c>
      <c r="D45" s="5"/>
      <c r="E45" s="1" t="s">
        <v>129</v>
      </c>
      <c r="F45" s="1" t="s">
        <v>121</v>
      </c>
      <c r="G45" s="1" t="s">
        <v>10</v>
      </c>
      <c r="H45" s="1" t="s">
        <v>10</v>
      </c>
      <c r="I45" s="1" t="s">
        <v>41</v>
      </c>
      <c r="J45" s="1" t="s">
        <v>122</v>
      </c>
      <c r="K45" s="1" t="s">
        <v>8</v>
      </c>
      <c r="L45" s="12">
        <v>2</v>
      </c>
      <c r="M45" s="1">
        <v>576</v>
      </c>
      <c r="N45" s="1">
        <v>1113.2</v>
      </c>
      <c r="O45" s="1">
        <v>1113.5</v>
      </c>
      <c r="P45" s="1">
        <v>0</v>
      </c>
      <c r="Q45" s="1">
        <v>2216.86</v>
      </c>
      <c r="R45" s="1">
        <v>10.87</v>
      </c>
      <c r="S45" s="1">
        <v>974.31</v>
      </c>
      <c r="T45" s="1">
        <v>0</v>
      </c>
      <c r="U45" s="1">
        <v>3202.04</v>
      </c>
      <c r="V45" s="1">
        <v>480.31</v>
      </c>
      <c r="W45" s="1">
        <v>3682.35</v>
      </c>
      <c r="X45" s="4" t="s">
        <v>3</v>
      </c>
      <c r="Y45" s="2" t="s">
        <v>94</v>
      </c>
      <c r="Z45" s="1"/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Sue Adams</cp:lastModifiedBy>
  <dcterms:created xsi:type="dcterms:W3CDTF">2025-09-15T08:18:59Z</dcterms:created>
  <dcterms:modified xsi:type="dcterms:W3CDTF">2025-09-15T08:18:59Z</dcterms:modified>
</cp:coreProperties>
</file>