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085CFA25-50D9-4A66-B5BC-EF45C81B9FAF}" xr6:coauthVersionLast="47" xr6:coauthVersionMax="47" xr10:uidLastSave="{00000000-0000-0000-0000-000000000000}"/>
  <bookViews>
    <workbookView xWindow="-108" yWindow="-108" windowWidth="23256" windowHeight="12456" xr2:uid="{512715B8-5D0A-4E61-92C6-22CE821714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4" i="1"/>
  <c r="U4" i="1" s="1"/>
  <c r="S2" i="1"/>
  <c r="U2" i="1" s="1"/>
</calcChain>
</file>

<file path=xl/sharedStrings.xml><?xml version="1.0" encoding="utf-8"?>
<sst xmlns="http://schemas.openxmlformats.org/spreadsheetml/2006/main" count="43" uniqueCount="38">
  <si>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</si>
  <si>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</si>
  <si>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</si>
  <si>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</si>
  <si>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</si>
  <si>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</si>
  <si>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</si>
  <si>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</si>
  <si>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</si>
  <si>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</si>
  <si>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</si>
  <si>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</si>
  <si>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</si>
  <si>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</si>
  <si>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</si>
  <si>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</si>
  <si>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</si>
  <si>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</si>
  <si>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</si>
  <si>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</si>
  <si>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</si>
  <si>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</si>
  <si>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</si>
  <si>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ROAD</t>
  </si>
  <si>
    <t>12.08.2025</t>
  </si>
  <si>
    <t>26.08.2025</t>
  </si>
  <si>
    <t>WB7395494</t>
  </si>
  <si>
    <t>WB7395493</t>
  </si>
  <si>
    <t>BFO443074</t>
  </si>
  <si>
    <t>PRIONTEX PE</t>
  </si>
  <si>
    <t>PORT ELIZABETH</t>
  </si>
  <si>
    <t>PRIONTEX DBN</t>
  </si>
  <si>
    <t>DURBAN</t>
  </si>
  <si>
    <t xml:space="preserve">BRENNTAG POMONA </t>
  </si>
  <si>
    <t>BRONPRO PROCESSORS (PTY)</t>
  </si>
  <si>
    <t>NELSPRUIT</t>
  </si>
  <si>
    <t>CAPE FRUIT PROCESSORS</t>
  </si>
  <si>
    <t>MALELANE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</si>
</sst>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5F0EC-794D-464F-8976-5645B1DA1304}">
  <dimension ref="A1:V4"/>
  <sheetViews>
    <sheetView tabSelected="1" topLeftCell="C1" workbookViewId="0">
      <selection activeCell="U4" sqref="U4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10.77734375" bestFit="1" customWidth="1"/>
    <col min="4" max="4" width="19.77734375" bestFit="1" customWidth="1"/>
    <col min="5" max="5" width="15" bestFit="1" customWidth="1"/>
    <col min="6" max="6" width="25.21875" bestFit="1" customWidth="1"/>
    <col min="7" max="7" width="11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/>
      <c r="C2" s="4" t="s">
        <v>28</v>
      </c>
      <c r="D2" s="4" t="s">
        <v>29</v>
      </c>
      <c r="E2" s="4" t="s">
        <v>30</v>
      </c>
      <c r="F2" s="4" t="s">
        <v>31</v>
      </c>
      <c r="G2" s="4" t="s">
        <v>32</v>
      </c>
      <c r="H2" s="4">
        <v>6</v>
      </c>
      <c r="I2" s="5">
        <v>300</v>
      </c>
      <c r="J2" s="5">
        <v>395.3</v>
      </c>
      <c r="K2" s="5">
        <v>395.3</v>
      </c>
      <c r="L2" s="4" t="s">
        <v>23</v>
      </c>
      <c r="M2" s="5">
        <v>985.18</v>
      </c>
      <c r="N2" s="5">
        <v>0</v>
      </c>
      <c r="O2" s="5">
        <v>0</v>
      </c>
      <c r="P2" s="5">
        <v>521.16</v>
      </c>
      <c r="Q2" s="5">
        <v>0</v>
      </c>
      <c r="R2" s="5">
        <v>50</v>
      </c>
      <c r="S2" s="5">
        <f>SUM(M2:R2)</f>
        <v>1556.34</v>
      </c>
      <c r="T2" s="5">
        <v>155.28</v>
      </c>
      <c r="U2" s="5">
        <f>SUM(S2:T2)</f>
        <v>1711.62</v>
      </c>
      <c r="V2" s="4"/>
    </row>
    <row r="3" spans="1:22" x14ac:dyDescent="0.3">
      <c r="A3" s="3" t="s">
        <v>25</v>
      </c>
      <c r="B3" s="4"/>
      <c r="C3" s="4" t="s">
        <v>27</v>
      </c>
      <c r="D3" s="4" t="s">
        <v>33</v>
      </c>
      <c r="E3" s="4" t="s">
        <v>22</v>
      </c>
      <c r="F3" s="4" t="s">
        <v>34</v>
      </c>
      <c r="G3" s="4" t="s">
        <v>35</v>
      </c>
      <c r="H3" s="4">
        <v>1</v>
      </c>
      <c r="I3" s="5">
        <v>52</v>
      </c>
      <c r="J3" s="5">
        <v>52</v>
      </c>
      <c r="K3" s="5">
        <v>52</v>
      </c>
      <c r="L3" s="4" t="s">
        <v>23</v>
      </c>
      <c r="M3" s="5">
        <v>160.97999999999999</v>
      </c>
      <c r="N3" s="5">
        <v>0</v>
      </c>
      <c r="O3" s="5">
        <v>0</v>
      </c>
      <c r="P3" s="5">
        <v>85.16</v>
      </c>
      <c r="Q3" s="5">
        <v>0</v>
      </c>
      <c r="R3" s="5">
        <v>50</v>
      </c>
      <c r="S3" s="5">
        <f t="shared" ref="S3:S4" si="0">SUM(M3:R3)</f>
        <v>296.14</v>
      </c>
      <c r="T3" s="5">
        <v>31.65</v>
      </c>
      <c r="U3" s="5">
        <f t="shared" ref="U3:U4" si="1">SUM(S3:T3)</f>
        <v>327.78999999999996</v>
      </c>
      <c r="V3" s="4"/>
    </row>
    <row r="4" spans="1:22" x14ac:dyDescent="0.3">
      <c r="A4" s="3" t="s">
        <v>25</v>
      </c>
      <c r="B4" s="4"/>
      <c r="C4" s="4" t="s">
        <v>26</v>
      </c>
      <c r="D4" s="4" t="s">
        <v>33</v>
      </c>
      <c r="E4" s="4" t="s">
        <v>22</v>
      </c>
      <c r="F4" s="4" t="s">
        <v>36</v>
      </c>
      <c r="G4" s="4" t="s">
        <v>37</v>
      </c>
      <c r="H4" s="4">
        <v>2</v>
      </c>
      <c r="I4" s="5">
        <v>156</v>
      </c>
      <c r="J4" s="5">
        <v>156</v>
      </c>
      <c r="K4" s="5">
        <v>156</v>
      </c>
      <c r="L4" s="4" t="s">
        <v>23</v>
      </c>
      <c r="M4" s="5">
        <v>342.98</v>
      </c>
      <c r="N4" s="5">
        <v>143.63</v>
      </c>
      <c r="O4" s="5">
        <v>0</v>
      </c>
      <c r="P4" s="5">
        <v>257.42</v>
      </c>
      <c r="Q4" s="5">
        <v>0</v>
      </c>
      <c r="R4" s="5">
        <v>50</v>
      </c>
      <c r="S4" s="5">
        <f t="shared" si="0"/>
        <v>794.03</v>
      </c>
      <c r="T4" s="5">
        <v>80.489999999999995</v>
      </c>
      <c r="U4" s="5">
        <f t="shared" si="1"/>
        <v>874.52</v>
      </c>
      <c r="V4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2025-08-29T08:50:00Z</dcterms:created>
  <dcterms:modified xsi:type="dcterms:W3CDTF">2025-08-29T09:20:01Z</dcterms:modified>
</cp:coreProperties>
</file>