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6C63A36E-8B41-4057-B996-9A8DDAB0C9AD}" xr6:coauthVersionLast="47" xr6:coauthVersionMax="47" xr10:uidLastSave="{00000000-0000-0000-0000-000000000000}"/>
  <bookViews>
    <workbookView xWindow="-108" yWindow="-108" windowWidth="23256" windowHeight="12456" xr2:uid="{72B8D47F-DA10-449C-A6C0-5EA512900C8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" i="1" l="1"/>
  <c r="U3" i="1" s="1"/>
  <c r="S4" i="1"/>
  <c r="U4" i="1" s="1"/>
  <c r="S5" i="1"/>
  <c r="U5" i="1" s="1"/>
  <c r="S2" i="1"/>
  <c r="U2" i="1" s="1"/>
</calcChain>
</file>

<file path=xl/sharedStrings.xml><?xml version="1.0" encoding="utf-8"?>
<sst xmlns="http://schemas.openxmlformats.org/spreadsheetml/2006/main" count="51" uniqueCount="43">
  <si>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</si>
  <si>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</si>
  <si>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</si>
  <si>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</si>
  <si>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</si>
  <si>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</si>
  <si>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</si>
  <si>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</si>
  <si>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</si>
  <si>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</si>
  <si>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</si>
  <si>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</si>
  <si>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</si>
  <si>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</si>
  <si>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</si>
  <si>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</si>
  <si>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</si>
  <si>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</si>
  <si>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</si>
  <si>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</si>
  <si>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</si>
  <si>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</si>
  <si>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PRIONTEX DBN</t>
  </si>
  <si>
    <t>DURBAN</t>
  </si>
  <si>
    <t xml:space="preserve">PRIONTEX PE </t>
  </si>
  <si>
    <t>PORT ELIZABETH</t>
  </si>
  <si>
    <t>ROAD</t>
  </si>
  <si>
    <t>06.11.2025</t>
  </si>
  <si>
    <t>10.11.2025</t>
  </si>
  <si>
    <t>WB7332841</t>
  </si>
  <si>
    <t>BFO470158</t>
  </si>
  <si>
    <t>BFO470172</t>
  </si>
  <si>
    <t>WB7413305</t>
  </si>
  <si>
    <t>BRENNTAG POMONA</t>
  </si>
  <si>
    <t>BRENNTAG MIDRAND</t>
  </si>
  <si>
    <t>JOHANNESBURG</t>
  </si>
  <si>
    <t>COMP PHARM</t>
  </si>
  <si>
    <t>ROYAL BUFFALO SPECIALIST HOSPITAL</t>
  </si>
  <si>
    <t>EAST LONDON</t>
  </si>
  <si>
    <t>PARYS</t>
  </si>
  <si>
    <t>STROLLER SA</t>
  </si>
  <si>
    <t>WHITE RIVER</t>
  </si>
  <si>
    <t>87956879/881/76871729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</si>
</sst>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CDDBB-744F-4ED5-8110-E4199D13384A}">
  <dimension ref="A1:V6"/>
  <sheetViews>
    <sheetView tabSelected="1" workbookViewId="0">
      <selection activeCell="B6" sqref="B6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10.44140625" bestFit="1" customWidth="1"/>
    <col min="4" max="4" width="18.6640625" bestFit="1" customWidth="1"/>
    <col min="5" max="5" width="8.109375" bestFit="1" customWidth="1"/>
    <col min="6" max="6" width="12" bestFit="1" customWidth="1"/>
    <col min="7" max="7" width="14.5546875" bestFit="1" customWidth="1"/>
    <col min="8" max="8" width="4" bestFit="1" customWidth="1"/>
    <col min="9" max="9" width="7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27</v>
      </c>
      <c r="B2" s="4"/>
      <c r="C2" s="4" t="s">
        <v>29</v>
      </c>
      <c r="D2" s="4" t="s">
        <v>34</v>
      </c>
      <c r="E2" s="4" t="s">
        <v>35</v>
      </c>
      <c r="F2" s="4" t="s">
        <v>36</v>
      </c>
      <c r="G2" s="4" t="s">
        <v>39</v>
      </c>
      <c r="H2" s="4">
        <v>1</v>
      </c>
      <c r="I2" s="5">
        <v>274</v>
      </c>
      <c r="J2" s="5">
        <v>158.4</v>
      </c>
      <c r="K2" s="5">
        <v>274</v>
      </c>
      <c r="L2" s="4" t="s">
        <v>26</v>
      </c>
      <c r="M2" s="5">
        <v>405.12</v>
      </c>
      <c r="N2" s="5">
        <v>706.31</v>
      </c>
      <c r="O2" s="5">
        <v>0</v>
      </c>
      <c r="P2" s="5">
        <v>565.72</v>
      </c>
      <c r="Q2" s="5">
        <v>0</v>
      </c>
      <c r="R2" s="5">
        <v>50</v>
      </c>
      <c r="S2" s="5">
        <f t="shared" ref="S2" si="0">SUM(M2:R2)</f>
        <v>1727.1499999999999</v>
      </c>
      <c r="T2" s="5">
        <v>174.21</v>
      </c>
      <c r="U2" s="5">
        <f t="shared" ref="U2" si="1">SUM(S2:T2)</f>
        <v>1901.36</v>
      </c>
      <c r="V2" s="4"/>
    </row>
    <row r="3" spans="1:22" x14ac:dyDescent="0.3">
      <c r="A3" s="3" t="s">
        <v>28</v>
      </c>
      <c r="B3" s="4"/>
      <c r="C3" s="4" t="s">
        <v>30</v>
      </c>
      <c r="D3" s="4" t="s">
        <v>22</v>
      </c>
      <c r="E3" s="4" t="s">
        <v>23</v>
      </c>
      <c r="F3" s="4" t="s">
        <v>24</v>
      </c>
      <c r="G3" s="4" t="s">
        <v>25</v>
      </c>
      <c r="H3" s="4">
        <v>3</v>
      </c>
      <c r="I3" s="5">
        <v>60</v>
      </c>
      <c r="J3" s="5">
        <v>321.39999999999998</v>
      </c>
      <c r="K3" s="5">
        <v>321.39999999999998</v>
      </c>
      <c r="L3" s="4" t="s">
        <v>26</v>
      </c>
      <c r="M3" s="5">
        <v>812.98</v>
      </c>
      <c r="N3" s="5">
        <v>0</v>
      </c>
      <c r="O3" s="5">
        <v>0</v>
      </c>
      <c r="P3" s="5">
        <v>413.81</v>
      </c>
      <c r="Q3" s="5">
        <v>0</v>
      </c>
      <c r="R3" s="5">
        <v>50</v>
      </c>
      <c r="S3" s="5">
        <f t="shared" ref="S3:S5" si="2">SUM(M3:R3)</f>
        <v>1276.79</v>
      </c>
      <c r="T3" s="5">
        <v>129.44999999999999</v>
      </c>
      <c r="U3" s="5">
        <f t="shared" ref="U3:U5" si="3">SUM(S3:T3)</f>
        <v>1406.24</v>
      </c>
      <c r="V3" s="4"/>
    </row>
    <row r="4" spans="1:22" x14ac:dyDescent="0.3">
      <c r="A4" s="3" t="s">
        <v>28</v>
      </c>
      <c r="B4" s="4"/>
      <c r="C4" s="4" t="s">
        <v>31</v>
      </c>
      <c r="D4" s="4" t="s">
        <v>22</v>
      </c>
      <c r="E4" s="4" t="s">
        <v>23</v>
      </c>
      <c r="F4" s="4" t="s">
        <v>37</v>
      </c>
      <c r="G4" s="4" t="s">
        <v>38</v>
      </c>
      <c r="H4" s="4">
        <v>1</v>
      </c>
      <c r="I4" s="5">
        <v>20</v>
      </c>
      <c r="J4" s="5">
        <v>107.1</v>
      </c>
      <c r="K4" s="5">
        <v>107.1</v>
      </c>
      <c r="L4" s="4" t="s">
        <v>26</v>
      </c>
      <c r="M4" s="5">
        <v>317.99</v>
      </c>
      <c r="N4" s="5">
        <v>0</v>
      </c>
      <c r="O4" s="5">
        <v>0</v>
      </c>
      <c r="P4" s="5">
        <v>161.86000000000001</v>
      </c>
      <c r="Q4" s="5">
        <v>0</v>
      </c>
      <c r="R4" s="5">
        <v>50</v>
      </c>
      <c r="S4" s="5">
        <f t="shared" si="2"/>
        <v>529.85</v>
      </c>
      <c r="T4" s="5">
        <v>55.2</v>
      </c>
      <c r="U4" s="5">
        <f t="shared" si="3"/>
        <v>585.05000000000007</v>
      </c>
      <c r="V4" s="4"/>
    </row>
    <row r="5" spans="1:22" x14ac:dyDescent="0.3">
      <c r="A5" s="3" t="s">
        <v>28</v>
      </c>
      <c r="B5" s="4" t="s">
        <v>42</v>
      </c>
      <c r="C5" s="4" t="s">
        <v>32</v>
      </c>
      <c r="D5" s="4" t="s">
        <v>33</v>
      </c>
      <c r="E5" s="4" t="s">
        <v>35</v>
      </c>
      <c r="F5" s="4" t="s">
        <v>40</v>
      </c>
      <c r="G5" s="4" t="s">
        <v>41</v>
      </c>
      <c r="H5" s="4">
        <v>1</v>
      </c>
      <c r="I5" s="5">
        <v>1210</v>
      </c>
      <c r="J5" s="5">
        <v>1222</v>
      </c>
      <c r="K5" s="5">
        <v>1222</v>
      </c>
      <c r="L5" s="4" t="s">
        <v>26</v>
      </c>
      <c r="M5" s="5">
        <v>2360.04</v>
      </c>
      <c r="N5" s="5">
        <v>0</v>
      </c>
      <c r="O5" s="5">
        <v>0</v>
      </c>
      <c r="P5" s="5">
        <v>1201.26</v>
      </c>
      <c r="Q5" s="5">
        <v>0</v>
      </c>
      <c r="R5" s="5">
        <v>50</v>
      </c>
      <c r="S5" s="5">
        <f t="shared" si="2"/>
        <v>3611.3</v>
      </c>
      <c r="T5" s="5">
        <v>361.51</v>
      </c>
      <c r="U5" s="5">
        <f t="shared" si="3"/>
        <v>3972.8100000000004</v>
      </c>
      <c r="V5" s="4"/>
    </row>
    <row r="6" spans="1:22" x14ac:dyDescent="0.3">
      <c r="M6"/>
      <c r="N6"/>
      <c r="O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2025-11-19T08:01:28Z</dcterms:created>
  <dcterms:modified xsi:type="dcterms:W3CDTF">2025-11-19T09:54:40Z</dcterms:modified>
</cp:coreProperties>
</file>