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697C3B9-60B4-4373-93BD-49BFD75AEF19}" xr6:coauthVersionLast="47" xr6:coauthVersionMax="47" xr10:uidLastSave="{00000000-0000-0000-0000-000000000000}"/>
  <bookViews>
    <workbookView xWindow="-108" yWindow="-108" windowWidth="23256" windowHeight="12456" xr2:uid="{08E37D0D-50B7-485A-99E7-85C514E382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5" i="1"/>
  <c r="U5" i="1" s="1"/>
  <c r="S2" i="1"/>
  <c r="U2" i="1" s="1"/>
</calcChain>
</file>

<file path=xl/sharedStrings.xml><?xml version="1.0" encoding="utf-8"?>
<sst xmlns="http://schemas.openxmlformats.org/spreadsheetml/2006/main" count="50" uniqueCount="35">
  <si>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</si>
  <si>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</si>
  <si>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</si>
  <si>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</si>
  <si>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</si>
  <si>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</si>
  <si>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</si>
  <si>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</si>
  <si>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</si>
  <si>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</si>
  <si>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</si>
  <si>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</si>
  <si>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</si>
  <si>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</si>
  <si>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</si>
  <si>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</si>
  <si>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</si>
  <si>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</si>
  <si>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</si>
  <si>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</si>
  <si>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</si>
  <si>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</si>
  <si>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PRIONTEX DBN</t>
  </si>
  <si>
    <t>DURBAN</t>
  </si>
  <si>
    <t>PRIONTEX PE</t>
  </si>
  <si>
    <t>PORT ELIZABETH</t>
  </si>
  <si>
    <t>ROAD</t>
  </si>
  <si>
    <t>25.07.2025</t>
  </si>
  <si>
    <t>28.07.2025</t>
  </si>
  <si>
    <t>29.07.2025</t>
  </si>
  <si>
    <t>30.07.2025</t>
  </si>
  <si>
    <t>BFO439737</t>
  </si>
  <si>
    <t>BFO438689</t>
  </si>
  <si>
    <t>BFO438991</t>
  </si>
  <si>
    <t>BFO439329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</si>
</sst>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6C76E-8B22-463E-97E4-1DF38B2F999F}">
  <dimension ref="A1:V6"/>
  <sheetViews>
    <sheetView tabSelected="1" workbookViewId="0">
      <selection activeCell="D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44140625" bestFit="1" customWidth="1"/>
    <col min="4" max="4" width="13.33203125" bestFit="1" customWidth="1"/>
    <col min="5" max="5" width="14.5546875" bestFit="1" customWidth="1"/>
    <col min="6" max="6" width="13.33203125" bestFit="1" customWidth="1"/>
    <col min="7" max="7" width="14.5546875" bestFit="1" customWidth="1"/>
    <col min="8" max="8" width="4" bestFit="1" customWidth="1"/>
    <col min="9" max="9" width="6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27</v>
      </c>
      <c r="B2" s="4"/>
      <c r="C2" s="4" t="s">
        <v>32</v>
      </c>
      <c r="D2" s="4" t="s">
        <v>24</v>
      </c>
      <c r="E2" s="4" t="s">
        <v>25</v>
      </c>
      <c r="F2" s="4" t="s">
        <v>22</v>
      </c>
      <c r="G2" s="4" t="s">
        <v>23</v>
      </c>
      <c r="H2" s="4">
        <v>4</v>
      </c>
      <c r="I2" s="5">
        <v>101</v>
      </c>
      <c r="J2" s="5">
        <v>118.7</v>
      </c>
      <c r="K2" s="5">
        <v>118.7</v>
      </c>
      <c r="L2" s="4" t="s">
        <v>26</v>
      </c>
      <c r="M2" s="5">
        <v>340.7</v>
      </c>
      <c r="N2" s="5">
        <v>0</v>
      </c>
      <c r="O2" s="5">
        <v>0</v>
      </c>
      <c r="P2" s="5">
        <v>170.69</v>
      </c>
      <c r="Q2" s="5">
        <v>0</v>
      </c>
      <c r="R2" s="5">
        <v>50</v>
      </c>
      <c r="S2" s="5">
        <f>SUM(M2:R2)</f>
        <v>561.39</v>
      </c>
      <c r="T2" s="5">
        <v>58.61</v>
      </c>
      <c r="U2" s="5">
        <f>SUM(S2:T2)</f>
        <v>620</v>
      </c>
      <c r="V2" s="4"/>
    </row>
    <row r="3" spans="1:22" x14ac:dyDescent="0.3">
      <c r="A3" s="3" t="s">
        <v>28</v>
      </c>
      <c r="B3" s="4"/>
      <c r="C3" s="4" t="s">
        <v>33</v>
      </c>
      <c r="D3" s="4" t="s">
        <v>24</v>
      </c>
      <c r="E3" s="4" t="s">
        <v>25</v>
      </c>
      <c r="F3" s="4" t="s">
        <v>22</v>
      </c>
      <c r="G3" s="4" t="s">
        <v>23</v>
      </c>
      <c r="H3" s="4">
        <v>19</v>
      </c>
      <c r="I3" s="5">
        <v>323</v>
      </c>
      <c r="J3" s="5">
        <v>334.4</v>
      </c>
      <c r="K3" s="5">
        <v>334.4</v>
      </c>
      <c r="L3" s="4" t="s">
        <v>26</v>
      </c>
      <c r="M3" s="5">
        <v>843.33</v>
      </c>
      <c r="N3" s="5">
        <v>0</v>
      </c>
      <c r="O3" s="5">
        <v>0</v>
      </c>
      <c r="P3" s="5">
        <v>422.51</v>
      </c>
      <c r="Q3" s="5">
        <v>0</v>
      </c>
      <c r="R3" s="5">
        <v>50</v>
      </c>
      <c r="S3" s="5">
        <f t="shared" ref="S3:S4" si="0">SUM(M3:R3)</f>
        <v>1315.8400000000001</v>
      </c>
      <c r="T3" s="5">
        <v>134</v>
      </c>
      <c r="U3" s="5">
        <f t="shared" ref="U3:U4" si="1">SUM(S3:T3)</f>
        <v>1449.8400000000001</v>
      </c>
      <c r="V3" s="4"/>
    </row>
    <row r="4" spans="1:22" x14ac:dyDescent="0.3">
      <c r="A4" s="3" t="s">
        <v>29</v>
      </c>
      <c r="B4" s="4"/>
      <c r="C4" s="4" t="s">
        <v>34</v>
      </c>
      <c r="D4" s="4" t="s">
        <v>24</v>
      </c>
      <c r="E4" s="4" t="s">
        <v>25</v>
      </c>
      <c r="F4" s="4" t="s">
        <v>22</v>
      </c>
      <c r="G4" s="4" t="s">
        <v>23</v>
      </c>
      <c r="H4" s="4">
        <v>10</v>
      </c>
      <c r="I4" s="5">
        <v>320</v>
      </c>
      <c r="J4" s="5">
        <v>453.8</v>
      </c>
      <c r="K4" s="5">
        <v>453.8</v>
      </c>
      <c r="L4" s="4" t="s">
        <v>26</v>
      </c>
      <c r="M4" s="5">
        <v>1121.6300000000001</v>
      </c>
      <c r="N4" s="5">
        <v>0</v>
      </c>
      <c r="O4" s="5">
        <v>0</v>
      </c>
      <c r="P4" s="5">
        <v>561.94000000000005</v>
      </c>
      <c r="Q4" s="5">
        <v>0</v>
      </c>
      <c r="R4" s="5">
        <v>50</v>
      </c>
      <c r="S4" s="5">
        <f t="shared" si="0"/>
        <v>1733.5700000000002</v>
      </c>
      <c r="T4" s="5">
        <v>175.74</v>
      </c>
      <c r="U4" s="5">
        <f t="shared" si="1"/>
        <v>1909.3100000000002</v>
      </c>
      <c r="V4" s="4"/>
    </row>
    <row r="5" spans="1:22" x14ac:dyDescent="0.3">
      <c r="A5" s="3" t="s">
        <v>30</v>
      </c>
      <c r="B5" s="4"/>
      <c r="C5" s="4" t="s">
        <v>31</v>
      </c>
      <c r="D5" s="4" t="s">
        <v>22</v>
      </c>
      <c r="E5" s="4" t="s">
        <v>23</v>
      </c>
      <c r="F5" s="4" t="s">
        <v>24</v>
      </c>
      <c r="G5" s="4" t="s">
        <v>25</v>
      </c>
      <c r="H5" s="4">
        <v>2</v>
      </c>
      <c r="I5" s="5">
        <v>100</v>
      </c>
      <c r="J5" s="5">
        <v>131.80000000000001</v>
      </c>
      <c r="K5" s="5">
        <v>131.80000000000001</v>
      </c>
      <c r="L5" s="4" t="s">
        <v>26</v>
      </c>
      <c r="M5" s="5">
        <v>350.48</v>
      </c>
      <c r="N5" s="5">
        <v>0</v>
      </c>
      <c r="O5" s="5">
        <v>0</v>
      </c>
      <c r="P5" s="5">
        <v>175.59</v>
      </c>
      <c r="Q5" s="5">
        <v>0</v>
      </c>
      <c r="R5" s="5">
        <v>50</v>
      </c>
      <c r="S5" s="5">
        <f>SUM(M5:R5)</f>
        <v>576.07000000000005</v>
      </c>
      <c r="T5" s="5">
        <v>60.07</v>
      </c>
      <c r="U5" s="5">
        <f>SUM(S5:T5)</f>
        <v>636.1400000000001</v>
      </c>
      <c r="V5" s="4"/>
    </row>
    <row r="6" spans="1:22" x14ac:dyDescent="0.3">
      <c r="V6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2025-08-04T08:21:42Z</dcterms:created>
  <dcterms:modified xsi:type="dcterms:W3CDTF">2025-08-04T08:50:34Z</dcterms:modified>
</cp:coreProperties>
</file>