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A0D21CC-A336-4423-9B7F-286B4A594CE3}" xr6:coauthVersionLast="47" xr6:coauthVersionMax="47" xr10:uidLastSave="{00000000-0000-0000-0000-000000000000}"/>
  <bookViews>
    <workbookView xWindow="-108" yWindow="-108" windowWidth="23256" windowHeight="12456" xr2:uid="{CDE62FD0-C381-42CC-A9E7-DB1C0D9F9A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2" i="1"/>
  <c r="U2" i="1" s="1"/>
</calcChain>
</file>

<file path=xl/sharedStrings.xml><?xml version="1.0" encoding="utf-8"?>
<sst xmlns="http://schemas.openxmlformats.org/spreadsheetml/2006/main" count="61" uniqueCount="50">
  <si>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</si>
  <si>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</si>
  <si>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</si>
  <si>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</si>
  <si>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</si>
  <si>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</si>
  <si>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</si>
  <si>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</si>
  <si>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</si>
  <si>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</si>
  <si>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</si>
  <si>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</si>
  <si>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</si>
  <si>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</si>
  <si>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</si>
  <si>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</si>
  <si>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</si>
  <si>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</si>
  <si>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</si>
  <si>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</si>
  <si>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</si>
  <si>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</si>
  <si>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05.11.2025</t>
  </si>
  <si>
    <t>PRIONTEX DBN</t>
  </si>
  <si>
    <t>DURBAN</t>
  </si>
  <si>
    <t>PORT ELIZABETH</t>
  </si>
  <si>
    <t>ROAD</t>
  </si>
  <si>
    <t>06.11.2025</t>
  </si>
  <si>
    <t>WB7415094</t>
  </si>
  <si>
    <t>BFO469249</t>
  </si>
  <si>
    <t>WB7413289</t>
  </si>
  <si>
    <t>WB7413292</t>
  </si>
  <si>
    <t>WB7465757</t>
  </si>
  <si>
    <t>BPL EAST LONDON</t>
  </si>
  <si>
    <t>EAST LONDON</t>
  </si>
  <si>
    <t>BRENNTAG POMONA</t>
  </si>
  <si>
    <t>BRENNTAG PROSPECTON</t>
  </si>
  <si>
    <t>JOHANNESBURG</t>
  </si>
  <si>
    <t>BRENNTAG KILLARNEY GARDENS</t>
  </si>
  <si>
    <t>DH BROTHERS</t>
  </si>
  <si>
    <t>NUTRIPHARM</t>
  </si>
  <si>
    <t>PRIONTEX PE</t>
  </si>
  <si>
    <t>WOODLAND AND DAIRY</t>
  </si>
  <si>
    <t>HUMANSDORP</t>
  </si>
  <si>
    <t>PIETERMARITZBURG</t>
  </si>
  <si>
    <t>CAPE TOWN</t>
  </si>
  <si>
    <t>87953560/76871286</t>
  </si>
  <si>
    <t>87953887/77355877</t>
  </si>
  <si>
    <t>87954504/76871343</t>
  </si>
  <si>
    <t>87954448/76871343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</si>
</sst>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FFC0-DC26-429E-9C8A-19B6D9E6B783}">
  <dimension ref="A1:V6"/>
  <sheetViews>
    <sheetView tabSelected="1" workbookViewId="0">
      <selection activeCell="B5" sqref="B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22.33203125" bestFit="1" customWidth="1"/>
    <col min="5" max="5" width="15" bestFit="1" customWidth="1"/>
    <col min="6" max="6" width="28.21875" bestFit="1" customWidth="1"/>
    <col min="7" max="7" width="17.4414062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 t="s">
        <v>46</v>
      </c>
      <c r="C2" s="4" t="s">
        <v>28</v>
      </c>
      <c r="D2" s="4" t="s">
        <v>36</v>
      </c>
      <c r="E2" s="4" t="s">
        <v>24</v>
      </c>
      <c r="F2" s="4" t="s">
        <v>42</v>
      </c>
      <c r="G2" s="4" t="s">
        <v>43</v>
      </c>
      <c r="H2" s="4">
        <v>1</v>
      </c>
      <c r="I2" s="5">
        <v>201.2</v>
      </c>
      <c r="J2" s="5">
        <v>218</v>
      </c>
      <c r="K2" s="5">
        <v>218</v>
      </c>
      <c r="L2" s="4" t="s">
        <v>26</v>
      </c>
      <c r="M2" s="5">
        <v>574.08000000000004</v>
      </c>
      <c r="N2" s="5">
        <v>348.6</v>
      </c>
      <c r="O2" s="5">
        <v>0</v>
      </c>
      <c r="P2" s="5">
        <v>469.64</v>
      </c>
      <c r="Q2" s="5">
        <v>0</v>
      </c>
      <c r="R2" s="5">
        <v>50</v>
      </c>
      <c r="S2" s="5">
        <f t="shared" ref="S2" si="0">SUM(M2:R2)</f>
        <v>1442.3200000000002</v>
      </c>
      <c r="T2" s="5">
        <v>145.9</v>
      </c>
      <c r="U2" s="5">
        <f t="shared" ref="U2" si="1">SUM(S2:T2)</f>
        <v>1588.2200000000003</v>
      </c>
      <c r="V2" s="4"/>
    </row>
    <row r="3" spans="1:22" x14ac:dyDescent="0.3">
      <c r="A3" s="3" t="s">
        <v>27</v>
      </c>
      <c r="B3" s="4"/>
      <c r="C3" s="4" t="s">
        <v>29</v>
      </c>
      <c r="D3" s="4" t="s">
        <v>23</v>
      </c>
      <c r="E3" s="4" t="s">
        <v>24</v>
      </c>
      <c r="F3" s="4" t="s">
        <v>41</v>
      </c>
      <c r="G3" s="4" t="s">
        <v>25</v>
      </c>
      <c r="H3" s="4">
        <v>1</v>
      </c>
      <c r="I3" s="5">
        <v>20</v>
      </c>
      <c r="J3" s="5">
        <v>56.2</v>
      </c>
      <c r="K3" s="5">
        <v>56.2</v>
      </c>
      <c r="L3" s="4" t="s">
        <v>26</v>
      </c>
      <c r="M3" s="5">
        <v>200.23</v>
      </c>
      <c r="N3" s="5">
        <v>0</v>
      </c>
      <c r="O3" s="5">
        <v>0</v>
      </c>
      <c r="P3" s="5">
        <v>101.92</v>
      </c>
      <c r="Q3" s="5">
        <v>0</v>
      </c>
      <c r="R3" s="5">
        <v>50</v>
      </c>
      <c r="S3" s="5">
        <f t="shared" ref="S3:S6" si="2">SUM(M3:R3)</f>
        <v>352.15</v>
      </c>
      <c r="T3" s="5">
        <v>37.53</v>
      </c>
      <c r="U3" s="5">
        <f t="shared" ref="U3:U6" si="3">SUM(S3:T3)</f>
        <v>389.67999999999995</v>
      </c>
      <c r="V3" s="4"/>
    </row>
    <row r="4" spans="1:22" x14ac:dyDescent="0.3">
      <c r="A4" s="3" t="s">
        <v>27</v>
      </c>
      <c r="B4" s="4" t="s">
        <v>48</v>
      </c>
      <c r="C4" s="4" t="s">
        <v>30</v>
      </c>
      <c r="D4" s="4" t="s">
        <v>35</v>
      </c>
      <c r="E4" s="4" t="s">
        <v>37</v>
      </c>
      <c r="F4" s="4" t="s">
        <v>40</v>
      </c>
      <c r="G4" s="4" t="s">
        <v>24</v>
      </c>
      <c r="H4" s="4">
        <v>1</v>
      </c>
      <c r="I4" s="5">
        <v>26</v>
      </c>
      <c r="J4" s="5">
        <v>26</v>
      </c>
      <c r="K4" s="5">
        <v>26</v>
      </c>
      <c r="L4" s="4" t="s">
        <v>26</v>
      </c>
      <c r="M4" s="5">
        <v>123.52</v>
      </c>
      <c r="N4" s="5">
        <v>0</v>
      </c>
      <c r="O4" s="5">
        <v>0</v>
      </c>
      <c r="P4" s="5">
        <v>62.87</v>
      </c>
      <c r="Q4" s="5">
        <v>0</v>
      </c>
      <c r="R4" s="5">
        <v>50</v>
      </c>
      <c r="S4" s="5">
        <f t="shared" si="2"/>
        <v>236.39</v>
      </c>
      <c r="T4" s="5">
        <v>26.03</v>
      </c>
      <c r="U4" s="5">
        <f t="shared" si="3"/>
        <v>262.41999999999996</v>
      </c>
      <c r="V4" s="4"/>
    </row>
    <row r="5" spans="1:22" x14ac:dyDescent="0.3">
      <c r="A5" s="3" t="s">
        <v>27</v>
      </c>
      <c r="B5" s="4" t="s">
        <v>49</v>
      </c>
      <c r="C5" s="4" t="s">
        <v>31</v>
      </c>
      <c r="D5" s="4" t="s">
        <v>35</v>
      </c>
      <c r="E5" s="4" t="s">
        <v>37</v>
      </c>
      <c r="F5" s="4" t="s">
        <v>39</v>
      </c>
      <c r="G5" s="4" t="s">
        <v>44</v>
      </c>
      <c r="H5" s="4">
        <v>7</v>
      </c>
      <c r="I5" s="5">
        <v>141.26</v>
      </c>
      <c r="J5" s="5">
        <v>150</v>
      </c>
      <c r="K5" s="5">
        <v>150</v>
      </c>
      <c r="L5" s="4" t="s">
        <v>26</v>
      </c>
      <c r="M5" s="5">
        <v>391.8</v>
      </c>
      <c r="N5" s="5">
        <v>0</v>
      </c>
      <c r="O5" s="5">
        <v>0</v>
      </c>
      <c r="P5" s="5">
        <v>199.43</v>
      </c>
      <c r="Q5" s="5">
        <v>0</v>
      </c>
      <c r="R5" s="5">
        <v>50</v>
      </c>
      <c r="S5" s="5">
        <f t="shared" si="2"/>
        <v>641.23</v>
      </c>
      <c r="T5" s="5">
        <v>66.27</v>
      </c>
      <c r="U5" s="5">
        <f t="shared" si="3"/>
        <v>707.5</v>
      </c>
      <c r="V5" s="4"/>
    </row>
    <row r="6" spans="1:22" x14ac:dyDescent="0.3">
      <c r="A6" s="3" t="s">
        <v>27</v>
      </c>
      <c r="B6" s="4" t="s">
        <v>47</v>
      </c>
      <c r="C6" s="4" t="s">
        <v>32</v>
      </c>
      <c r="D6" s="4" t="s">
        <v>33</v>
      </c>
      <c r="E6" s="4" t="s">
        <v>34</v>
      </c>
      <c r="F6" s="4" t="s">
        <v>38</v>
      </c>
      <c r="G6" s="4" t="s">
        <v>45</v>
      </c>
      <c r="H6" s="4">
        <v>1</v>
      </c>
      <c r="I6" s="5">
        <v>402.4</v>
      </c>
      <c r="J6" s="5">
        <v>422</v>
      </c>
      <c r="K6" s="5">
        <v>422</v>
      </c>
      <c r="L6" s="4" t="s">
        <v>26</v>
      </c>
      <c r="M6" s="5">
        <v>991.76</v>
      </c>
      <c r="N6" s="5">
        <v>0</v>
      </c>
      <c r="O6" s="5">
        <v>0</v>
      </c>
      <c r="P6" s="5">
        <v>504.81</v>
      </c>
      <c r="Q6" s="5">
        <v>0</v>
      </c>
      <c r="R6" s="5">
        <v>50</v>
      </c>
      <c r="S6" s="5">
        <f t="shared" si="2"/>
        <v>1546.57</v>
      </c>
      <c r="T6" s="5">
        <v>156.26</v>
      </c>
      <c r="U6" s="5">
        <f t="shared" si="3"/>
        <v>1702.83</v>
      </c>
      <c r="V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2025-11-19T08:02:08Z</dcterms:created>
  <dcterms:modified xsi:type="dcterms:W3CDTF">2025-11-19T08:19:46Z</dcterms:modified>
</cp:coreProperties>
</file>