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uppo\Downloads\"/>
    </mc:Choice>
  </mc:AlternateContent>
  <xr:revisionPtr revIDLastSave="0" documentId="8_{2C8A16BF-224F-4FF3-B8AB-CA1FBF528D72}" xr6:coauthVersionLast="47" xr6:coauthVersionMax="47" xr10:uidLastSave="{00000000-0000-0000-0000-000000000000}"/>
  <bookViews>
    <workbookView xWindow="-108" yWindow="-108" windowWidth="23256" windowHeight="13176" xr2:uid="{42DC1A76-3D78-4627-B2AE-151818457897}"/>
  </bookViews>
  <sheets>
    <sheet name="Sheet1" sheetId="1" r:id="rId1"/>
  </sheets>
  <definedNames>
    <definedName name="_xlnm._FilterDatabase" localSheetId="0" hidden="1">Sheet1!$A$1:$V$3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" i="1" l="1"/>
  <c r="U2" i="1" s="1"/>
</calcChain>
</file>

<file path=xl/sharedStrings.xml><?xml version="1.0" encoding="utf-8"?>
<sst xmlns="http://schemas.openxmlformats.org/spreadsheetml/2006/main" count="29" uniqueCount="29">
  <si>
    <t>WB Date</t>
  </si>
  <si>
    <t>COD Partner</t>
  </si>
  <si>
    <t>WB No</t>
  </si>
  <si>
    <t>Sender</t>
  </si>
  <si>
    <t>Origin</t>
  </si>
  <si>
    <t>Consignee</t>
  </si>
  <si>
    <t>Destination</t>
  </si>
  <si>
    <t>Pcs</t>
  </si>
  <si>
    <t>Mass</t>
  </si>
  <si>
    <t>Vol Mass</t>
  </si>
  <si>
    <t>Chrg Mass</t>
  </si>
  <si>
    <t>Service</t>
  </si>
  <si>
    <t>Basic Chrg</t>
  </si>
  <si>
    <t>Outlying</t>
  </si>
  <si>
    <t>Insurance</t>
  </si>
  <si>
    <t>Fuel Surcharge</t>
  </si>
  <si>
    <t>Documentation</t>
  </si>
  <si>
    <t>Other</t>
  </si>
  <si>
    <t>Sub-Total</t>
  </si>
  <si>
    <t>VAT</t>
  </si>
  <si>
    <t>Total</t>
  </si>
  <si>
    <t>MA Info</t>
  </si>
  <si>
    <t>BRENNTAG PAARDEN EILAND</t>
  </si>
  <si>
    <t>CAPE TOWN</t>
  </si>
  <si>
    <t>DURBAN</t>
  </si>
  <si>
    <t>ROAD</t>
  </si>
  <si>
    <t>28.11.2025</t>
  </si>
  <si>
    <t>CT191033</t>
  </si>
  <si>
    <t>BRENNTAG PROSPECTON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</si>
</sst>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"/>
  </numFmts>
  <fonts count="3" x14ac:knownFonts="1"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1" xfId="0" applyFont="1" applyBorder="1" applyAlignment="1">
      <alignment horizontal="left"/>
    </xf>
    <xf numFmtId="0" fontId="1" fillId="0" borderId="1" xfId="0" applyFont="1" applyBorder="1"/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left"/>
    </xf>
    <xf numFmtId="0" fontId="1" fillId="0" borderId="0" xfId="0" applyFont="1"/>
    <xf numFmtId="164" fontId="2" fillId="2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left" vertical="center"/>
    </xf>
    <xf numFmtId="1" fontId="2" fillId="2" borderId="1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right" vertical="center"/>
    </xf>
    <xf numFmtId="49" fontId="2" fillId="2" borderId="1" xfId="0" applyNumberFormat="1" applyFont="1" applyFill="1" applyBorder="1" applyAlignment="1">
      <alignment horizontal="center" vertical="center"/>
    </xf>
    <xf numFmtId="2" fontId="2" fillId="0" borderId="1" xfId="0" applyNumberFormat="1" applyFont="1" applyBorder="1" applyAlignment="1">
      <alignment horizontal="right" vertical="center"/>
    </xf>
    <xf numFmtId="2" fontId="1" fillId="2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left"/>
    </xf>
    <xf numFmtId="2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05D15E-677C-41BF-A514-0A6826025C61}">
  <sheetPr>
    <tabColor theme="4"/>
    <pageSetUpPr fitToPage="1"/>
  </sheetPr>
  <dimension ref="A1:V2"/>
  <sheetViews>
    <sheetView tabSelected="1" workbookViewId="0">
      <selection activeCell="B2" sqref="B2"/>
    </sheetView>
  </sheetViews>
  <sheetFormatPr defaultRowHeight="13.8" x14ac:dyDescent="0.3"/>
  <cols>
    <col min="1" max="1" width="9.88671875" style="5" bestFit="1" customWidth="1"/>
    <col min="2" max="2" width="10.44140625" style="13" bestFit="1" customWidth="1"/>
    <col min="3" max="3" width="9" style="13" bestFit="1" customWidth="1"/>
    <col min="4" max="4" width="23.6640625" style="13" bestFit="1" customWidth="1"/>
    <col min="5" max="5" width="10.33203125" style="13" bestFit="1" customWidth="1"/>
    <col min="6" max="6" width="20.6640625" style="13" bestFit="1" customWidth="1"/>
    <col min="7" max="7" width="9.88671875" style="13" bestFit="1" customWidth="1"/>
    <col min="8" max="8" width="3.77734375" style="5" bestFit="1" customWidth="1"/>
    <col min="9" max="9" width="7.44140625" style="5" bestFit="1" customWidth="1"/>
    <col min="10" max="10" width="7.77734375" style="5" bestFit="1" customWidth="1"/>
    <col min="11" max="11" width="9" style="5" bestFit="1" customWidth="1"/>
    <col min="12" max="12" width="6.44140625" style="5" bestFit="1" customWidth="1"/>
    <col min="13" max="13" width="9.109375" style="14" bestFit="1" customWidth="1"/>
    <col min="14" max="14" width="7.33203125" style="14" bestFit="1" customWidth="1"/>
    <col min="15" max="15" width="8.5546875" style="14" bestFit="1" customWidth="1"/>
    <col min="16" max="16" width="12.21875" style="14" bestFit="1" customWidth="1"/>
    <col min="17" max="17" width="12.88671875" style="14" bestFit="1" customWidth="1"/>
    <col min="18" max="18" width="5.21875" style="14" bestFit="1" customWidth="1"/>
    <col min="19" max="19" width="8.21875" style="14" bestFit="1" customWidth="1"/>
    <col min="20" max="20" width="6.44140625" style="14" bestFit="1" customWidth="1"/>
    <col min="21" max="21" width="7.44140625" style="5" bestFit="1" customWidth="1"/>
    <col min="22" max="22" width="6.6640625" style="5" bestFit="1" customWidth="1"/>
    <col min="23" max="16384" width="8.88671875" style="5"/>
  </cols>
  <sheetData>
    <row r="1" spans="1:2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3" t="s">
        <v>8</v>
      </c>
      <c r="J1" s="3" t="s">
        <v>9</v>
      </c>
      <c r="K1" s="3" t="s">
        <v>10</v>
      </c>
      <c r="L1" s="1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1" t="s">
        <v>21</v>
      </c>
    </row>
    <row r="2" spans="1:22" x14ac:dyDescent="0.3">
      <c r="A2" s="6" t="s">
        <v>26</v>
      </c>
      <c r="B2" s="2">
        <v>87971494</v>
      </c>
      <c r="C2" s="7" t="s">
        <v>27</v>
      </c>
      <c r="D2" s="7" t="s">
        <v>22</v>
      </c>
      <c r="E2" s="7" t="s">
        <v>23</v>
      </c>
      <c r="F2" s="7" t="s">
        <v>28</v>
      </c>
      <c r="G2" s="7" t="s">
        <v>24</v>
      </c>
      <c r="H2" s="8">
        <v>6</v>
      </c>
      <c r="I2" s="9">
        <v>1231</v>
      </c>
      <c r="J2" s="9">
        <v>1140</v>
      </c>
      <c r="K2" s="9">
        <v>1231</v>
      </c>
      <c r="L2" s="10" t="s">
        <v>25</v>
      </c>
      <c r="M2" s="11">
        <v>2215.8000000000002</v>
      </c>
      <c r="N2" s="11">
        <v>0</v>
      </c>
      <c r="O2" s="11">
        <v>0</v>
      </c>
      <c r="P2" s="12">
        <v>434.96</v>
      </c>
      <c r="Q2" s="12">
        <v>35</v>
      </c>
      <c r="R2" s="12">
        <v>0</v>
      </c>
      <c r="S2" s="9">
        <f t="shared" ref="S2" si="0">SUM(M2:R2)</f>
        <v>2685.76</v>
      </c>
      <c r="T2" s="3">
        <v>402.86</v>
      </c>
      <c r="U2" s="3">
        <f>SUM(S2:T2)</f>
        <v>3088.6200000000003</v>
      </c>
      <c r="V2" s="2"/>
    </row>
  </sheetData>
  <pageMargins left="0.70866141732283472" right="0.70866141732283472" top="0.74803149606299213" bottom="0.74803149606299213" header="0.31496062992125984" footer="0.31496062992125984"/>
  <pageSetup paperSize="9" scale="4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 Adams</dc:creator>
  <cp:lastModifiedBy>Sue Adams</cp:lastModifiedBy>
  <dcterms:created xsi:type="dcterms:W3CDTF">2025-12-10T06:55:50Z</dcterms:created>
  <dcterms:modified xsi:type="dcterms:W3CDTF">2025-12-10T07:47:42Z</dcterms:modified>
</cp:coreProperties>
</file>